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</sheets>
  <definedNames>
    <definedName name="_xlnm.Print_Titles" localSheetId="0">'раздел 1 инд плана '!$11:$12</definedName>
    <definedName name="_xlnm.Print_Area" localSheetId="0">'раздел 1 инд плана '!$A$1:$D$85</definedName>
  </definedNames>
  <calcPr fullCalcOnLoad="1"/>
</workbook>
</file>

<file path=xl/sharedStrings.xml><?xml version="1.0" encoding="utf-8"?>
<sst xmlns="http://schemas.openxmlformats.org/spreadsheetml/2006/main" count="76" uniqueCount="52">
  <si>
    <t>Показатель, единица измерения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</si>
  <si>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</si>
  <si>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</si>
  <si>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</si>
  <si>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</si>
  <si>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</si>
  <si>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</si>
  <si>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</si>
  <si>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</si>
  <si>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</si>
  <si>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</si>
  <si>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</si>
  <si>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</si>
  <si>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</si>
  <si>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</si>
  <si>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</si>
  <si>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</si>
  <si>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</si>
  <si>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</si>
  <si>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</si>
  <si>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Раздел 1. Прогноз (индикативный план) социально-экономического развития</t>
  </si>
  <si>
    <t xml:space="preserve">Численность поголовья сельскохозяйственных животных:  </t>
  </si>
  <si>
    <t>Инвестиционная и строительная деятельность</t>
  </si>
  <si>
    <t xml:space="preserve">   из общего итога - построенные населением за свой счет и с помощью кредитов, тыс. кв. м общей площади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</si>
  <si>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</si>
  <si>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</si>
  <si>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</si>
  <si>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</si>
  <si>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</si>
  <si>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</si>
  <si>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 xml:space="preserve">              </t>
  </si>
  <si>
    <t>Ввод в эксплуатацию жилых домов предприятиями всех форм собственности, тыс. кв. м общей площади</t>
  </si>
  <si>
    <t>Улов рыбы в прудовых и других рыбоводных хозяйствах, тонн</t>
  </si>
  <si>
    <t>Птица, тыс. голов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</si>
  <si>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</si>
  <si>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</si>
  <si>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</si>
  <si>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</si>
  <si>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процент выполнения, %           (3:2*100)</t>
  </si>
  <si>
    <t>х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</si>
  <si>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6-23-24 (Шемаева Юлия Юрьевна)</t>
  </si>
  <si>
    <t>Васюринского сельского поселения муниципального образования Динской район</t>
  </si>
  <si>
    <t>Глава Васюринского сельского поселения</t>
  </si>
  <si>
    <t xml:space="preserve">Выполнение отдельных показателей прогноза (индикативного плана) социально-экономического развития Васюринского сельского поселения                                                                                      муниципального образования Динской район                                                                                                                                                           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</si>
  <si>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6-17-74 (Елена Мадгазина)</t>
  </si>
  <si>
    <t>Д.А.Позов</t>
  </si>
  <si>
    <t>2017 год      прогноз</t>
  </si>
  <si>
    <t>Численность зарегистрированных безработных, .чел.</t>
  </si>
  <si>
    <t>Протяженность отремонтированных автомобильных дорог местного значения с твердым покрытием, кв</t>
  </si>
  <si>
    <t>Протяженность отремонтированных тротуаров, кв. м</t>
  </si>
  <si>
    <t>за 3 квартал 2017 года</t>
  </si>
  <si>
    <t>факт                          за 3 квартал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</si>
</sst>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172" fontId="2" fillId="0" borderId="11" xfId="0" applyNumberFormat="1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172" fontId="2" fillId="0" borderId="11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172" fontId="2" fillId="0" borderId="21" xfId="0" applyNumberFormat="1" applyFont="1" applyBorder="1" applyAlignment="1">
      <alignment/>
    </xf>
    <xf numFmtId="0" fontId="5" fillId="0" borderId="19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3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textRotation="90" wrapText="1"/>
    </xf>
    <xf numFmtId="0" fontId="2" fillId="0" borderId="2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justify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SheetLayoutView="80" zoomScalePageLayoutView="0" workbookViewId="0" topLeftCell="A1">
      <selection activeCell="K52" sqref="K52"/>
    </sheetView>
  </sheetViews>
  <sheetFormatPr defaultColWidth="9.00390625" defaultRowHeight="12.75"/>
  <cols>
    <col min="1" max="1" width="56.375" style="1" customWidth="1"/>
    <col min="2" max="2" width="15.00390625" style="1" customWidth="1"/>
    <col min="3" max="3" width="16.375" style="1" customWidth="1"/>
    <col min="4" max="4" width="17.00390625" style="1" customWidth="1"/>
    <col min="5" max="16384" width="9.125" style="1" customWidth="1"/>
  </cols>
  <sheetData>
    <row r="1" spans="1:4" ht="15.75">
      <c r="A1" s="23"/>
      <c r="B1" s="75"/>
      <c r="C1" s="75"/>
      <c r="D1" s="75"/>
    </row>
    <row r="2" spans="1:4" ht="15">
      <c r="A2" s="23" t="s">
        <v>30</v>
      </c>
      <c r="B2" s="76"/>
      <c r="C2" s="76"/>
      <c r="D2" s="76"/>
    </row>
    <row r="3" spans="1:4" ht="15.75">
      <c r="A3" s="77"/>
      <c r="B3" s="77"/>
      <c r="C3" s="77"/>
      <c r="D3" s="77"/>
    </row>
    <row r="4" spans="1:4" ht="64.5" customHeight="1">
      <c r="A4" s="56" t="s">
        <v>43</v>
      </c>
      <c r="B4" s="56"/>
      <c r="C4" s="56"/>
      <c r="D4" s="56"/>
    </row>
    <row r="5" spans="1:4" ht="18" customHeight="1">
      <c r="A5" s="56" t="s">
        <v>50</v>
      </c>
      <c r="B5" s="56"/>
      <c r="C5" s="56"/>
      <c r="D5" s="56"/>
    </row>
    <row r="6" spans="1:4" ht="15" customHeight="1">
      <c r="A6" s="13"/>
      <c r="B6" s="13"/>
      <c r="C6" s="13"/>
      <c r="D6" s="13"/>
    </row>
    <row r="7" spans="1:5" ht="17.25" customHeight="1">
      <c r="A7" s="72" t="s">
        <v>20</v>
      </c>
      <c r="B7" s="72"/>
      <c r="C7" s="72"/>
      <c r="D7" s="72"/>
      <c r="E7" s="29"/>
    </row>
    <row r="8" spans="1:5" ht="16.5" customHeight="1">
      <c r="A8" s="72" t="s">
        <v>41</v>
      </c>
      <c r="B8" s="72"/>
      <c r="C8" s="72"/>
      <c r="D8" s="72"/>
      <c r="E8" s="29"/>
    </row>
    <row r="9" spans="1:5" ht="16.5" customHeight="1">
      <c r="A9" s="72" t="s">
        <v>19</v>
      </c>
      <c r="B9" s="72"/>
      <c r="C9" s="72"/>
      <c r="D9" s="72"/>
      <c r="E9" s="29"/>
    </row>
    <row r="10" spans="1:4" ht="16.5" customHeight="1" thickBot="1">
      <c r="A10" s="14"/>
      <c r="D10" s="14"/>
    </row>
    <row r="11" spans="1:4" ht="12.75" customHeight="1">
      <c r="A11" s="73" t="s">
        <v>0</v>
      </c>
      <c r="B11" s="57" t="s">
        <v>46</v>
      </c>
      <c r="C11" s="57" t="s">
        <v>51</v>
      </c>
      <c r="D11" s="57" t="s">
        <v>38</v>
      </c>
    </row>
    <row r="12" spans="1:7" ht="39.75" customHeight="1" thickBot="1">
      <c r="A12" s="74"/>
      <c r="B12" s="58"/>
      <c r="C12" s="58"/>
      <c r="D12" s="58"/>
      <c r="E12" s="52"/>
      <c r="F12" s="52"/>
      <c r="G12" s="52"/>
    </row>
    <row r="13" spans="1:7" ht="15.75" customHeight="1" thickBot="1">
      <c r="A13" s="35">
        <v>1</v>
      </c>
      <c r="B13" s="36">
        <v>2</v>
      </c>
      <c r="C13" s="37">
        <v>3</v>
      </c>
      <c r="D13" s="36">
        <v>4</v>
      </c>
      <c r="E13" s="52"/>
      <c r="F13" s="52"/>
      <c r="G13" s="52"/>
    </row>
    <row r="14" spans="1:7" ht="15" customHeight="1">
      <c r="A14" s="25" t="s">
        <v>47</v>
      </c>
      <c r="B14" s="5">
        <v>44</v>
      </c>
      <c r="C14" s="5">
        <v>26</v>
      </c>
      <c r="D14" s="24">
        <f>C14/B14*100</f>
        <v>59.09090909090909</v>
      </c>
      <c r="E14" s="61"/>
      <c r="F14" s="62"/>
      <c r="G14" s="62"/>
    </row>
    <row r="15" spans="1:7" ht="30">
      <c r="A15" s="2" t="s">
        <v>1</v>
      </c>
      <c r="B15" s="5">
        <v>0.4</v>
      </c>
      <c r="C15" s="5">
        <v>0.26</v>
      </c>
      <c r="D15" s="30" t="s">
        <v>39</v>
      </c>
      <c r="E15" s="61"/>
      <c r="F15" s="62"/>
      <c r="G15" s="62"/>
    </row>
    <row r="16" spans="1:7" ht="17.25" customHeight="1" hidden="1">
      <c r="A16" s="4"/>
      <c r="B16" s="32"/>
      <c r="C16" s="32"/>
      <c r="D16" s="33"/>
      <c r="E16" s="52"/>
      <c r="F16" s="52"/>
      <c r="G16" s="52"/>
    </row>
    <row r="17" spans="1:7" ht="28.5">
      <c r="A17" s="31" t="s">
        <v>4</v>
      </c>
      <c r="B17" s="69"/>
      <c r="C17" s="70"/>
      <c r="D17" s="71"/>
      <c r="E17" s="52"/>
      <c r="F17" s="52"/>
      <c r="G17" s="52"/>
    </row>
    <row r="18" spans="1:7" ht="15">
      <c r="A18" s="4" t="s">
        <v>5</v>
      </c>
      <c r="B18" s="3">
        <v>1.7</v>
      </c>
      <c r="C18" s="3">
        <v>1.76</v>
      </c>
      <c r="D18" s="24">
        <f>C18/B18*100</f>
        <v>103.5294117647059</v>
      </c>
      <c r="E18" s="59"/>
      <c r="F18" s="60"/>
      <c r="G18" s="60"/>
    </row>
    <row r="19" spans="1:7" ht="15.75" customHeight="1" hidden="1">
      <c r="A19" s="9" t="s">
        <v>2</v>
      </c>
      <c r="B19" s="6"/>
      <c r="C19" s="6"/>
      <c r="D19" s="24"/>
      <c r="E19" s="59"/>
      <c r="F19" s="60"/>
      <c r="G19" s="60"/>
    </row>
    <row r="20" spans="1:7" ht="0.75" customHeight="1">
      <c r="A20" s="9" t="s">
        <v>3</v>
      </c>
      <c r="B20" s="6"/>
      <c r="C20" s="6"/>
      <c r="D20" s="24" t="e">
        <f aca="true" t="shared" si="0" ref="D20:D33">C20/B20*100</f>
        <v>#DIV/0!</v>
      </c>
      <c r="E20" s="59"/>
      <c r="F20" s="60"/>
      <c r="G20" s="60"/>
    </row>
    <row r="21" spans="1:7" ht="15.75" customHeight="1">
      <c r="A21" s="9" t="s">
        <v>6</v>
      </c>
      <c r="B21" s="6">
        <v>1.7</v>
      </c>
      <c r="C21" s="6">
        <v>1.76</v>
      </c>
      <c r="D21" s="24">
        <f t="shared" si="0"/>
        <v>103.5294117647059</v>
      </c>
      <c r="E21" s="59"/>
      <c r="F21" s="60"/>
      <c r="G21" s="60"/>
    </row>
    <row r="22" spans="1:7" ht="15.75" customHeight="1">
      <c r="A22" s="4" t="s">
        <v>7</v>
      </c>
      <c r="B22" s="6">
        <v>1.59</v>
      </c>
      <c r="C22" s="6">
        <f>C24+C25</f>
        <v>1.54</v>
      </c>
      <c r="D22" s="24">
        <f t="shared" si="0"/>
        <v>96.85534591194968</v>
      </c>
      <c r="E22" s="59"/>
      <c r="F22" s="60"/>
      <c r="G22" s="60"/>
    </row>
    <row r="23" spans="1:7" ht="1.5" customHeight="1" hidden="1">
      <c r="A23" s="9" t="s">
        <v>2</v>
      </c>
      <c r="B23" s="6">
        <v>0</v>
      </c>
      <c r="C23" s="6"/>
      <c r="D23" s="24" t="e">
        <f t="shared" si="0"/>
        <v>#DIV/0!</v>
      </c>
      <c r="E23" s="59"/>
      <c r="F23" s="60"/>
      <c r="G23" s="60"/>
    </row>
    <row r="24" spans="1:7" ht="30">
      <c r="A24" s="9" t="s">
        <v>3</v>
      </c>
      <c r="B24" s="6">
        <v>0.194</v>
      </c>
      <c r="C24" s="6">
        <v>0.17</v>
      </c>
      <c r="D24" s="24">
        <f t="shared" si="0"/>
        <v>87.62886597938144</v>
      </c>
      <c r="E24" s="59"/>
      <c r="F24" s="60"/>
      <c r="G24" s="60"/>
    </row>
    <row r="25" spans="1:7" ht="15.75" customHeight="1">
      <c r="A25" s="9" t="s">
        <v>6</v>
      </c>
      <c r="B25" s="6">
        <v>1.4</v>
      </c>
      <c r="C25" s="6">
        <v>1.37</v>
      </c>
      <c r="D25" s="24">
        <f t="shared" si="0"/>
        <v>97.85714285714288</v>
      </c>
      <c r="E25" s="59"/>
      <c r="F25" s="60"/>
      <c r="G25" s="60"/>
    </row>
    <row r="26" spans="1:7" ht="15">
      <c r="A26" s="4" t="s">
        <v>8</v>
      </c>
      <c r="B26" s="28">
        <f>B27+B29</f>
        <v>1.1099999999999999</v>
      </c>
      <c r="C26" s="28">
        <f>C27+C29</f>
        <v>1.0617999999999999</v>
      </c>
      <c r="D26" s="24">
        <f t="shared" si="0"/>
        <v>95.65765765765765</v>
      </c>
      <c r="E26" s="59"/>
      <c r="F26" s="60"/>
      <c r="G26" s="60"/>
    </row>
    <row r="27" spans="1:7" ht="21.75" customHeight="1">
      <c r="A27" s="9" t="s">
        <v>2</v>
      </c>
      <c r="B27" s="6">
        <v>0.82</v>
      </c>
      <c r="C27" s="28">
        <v>0.8018</v>
      </c>
      <c r="D27" s="24">
        <f t="shared" si="0"/>
        <v>97.78048780487805</v>
      </c>
      <c r="E27" s="59"/>
      <c r="F27" s="60"/>
      <c r="G27" s="60"/>
    </row>
    <row r="28" spans="1:7" ht="35.25" customHeight="1" hidden="1">
      <c r="A28" s="9" t="s">
        <v>3</v>
      </c>
      <c r="B28" s="6"/>
      <c r="C28" s="28"/>
      <c r="D28" s="24" t="e">
        <f t="shared" si="0"/>
        <v>#DIV/0!</v>
      </c>
      <c r="E28" s="59"/>
      <c r="F28" s="60"/>
      <c r="G28" s="60"/>
    </row>
    <row r="29" spans="1:7" ht="19.5" customHeight="1">
      <c r="A29" s="9" t="s">
        <v>6</v>
      </c>
      <c r="B29" s="6">
        <v>0.29</v>
      </c>
      <c r="C29" s="28">
        <v>0.26</v>
      </c>
      <c r="D29" s="24">
        <f t="shared" si="0"/>
        <v>89.65517241379311</v>
      </c>
      <c r="E29" s="59"/>
      <c r="F29" s="60"/>
      <c r="G29" s="60"/>
    </row>
    <row r="30" spans="1:7" ht="15">
      <c r="A30" s="4" t="s">
        <v>9</v>
      </c>
      <c r="B30" s="28">
        <f>B31+B33</f>
        <v>16.637</v>
      </c>
      <c r="C30" s="28">
        <f>C31+C33</f>
        <v>11.856000000000002</v>
      </c>
      <c r="D30" s="24">
        <f t="shared" si="0"/>
        <v>71.2628478692072</v>
      </c>
      <c r="E30" s="59"/>
      <c r="F30" s="60"/>
      <c r="G30" s="60"/>
    </row>
    <row r="31" spans="1:7" ht="15" customHeight="1">
      <c r="A31" s="9" t="s">
        <v>2</v>
      </c>
      <c r="B31" s="6">
        <v>16.5</v>
      </c>
      <c r="C31" s="6">
        <v>11.726</v>
      </c>
      <c r="D31" s="24">
        <f t="shared" si="0"/>
        <v>71.06666666666666</v>
      </c>
      <c r="E31" s="59"/>
      <c r="F31" s="60"/>
      <c r="G31" s="60"/>
    </row>
    <row r="32" spans="1:7" ht="30.75" customHeight="1" hidden="1">
      <c r="A32" s="9" t="s">
        <v>3</v>
      </c>
      <c r="B32" s="6">
        <v>0</v>
      </c>
      <c r="C32" s="6"/>
      <c r="D32" s="24" t="e">
        <f t="shared" si="0"/>
        <v>#DIV/0!</v>
      </c>
      <c r="E32" s="59"/>
      <c r="F32" s="60"/>
      <c r="G32" s="60"/>
    </row>
    <row r="33" spans="1:7" ht="16.5" customHeight="1">
      <c r="A33" s="9" t="s">
        <v>6</v>
      </c>
      <c r="B33" s="6">
        <v>0.137</v>
      </c>
      <c r="C33" s="28">
        <v>0.13</v>
      </c>
      <c r="D33" s="24">
        <f t="shared" si="0"/>
        <v>94.8905109489051</v>
      </c>
      <c r="E33" s="59"/>
      <c r="F33" s="60"/>
      <c r="G33" s="60"/>
    </row>
    <row r="34" spans="1:7" ht="30" hidden="1">
      <c r="A34" s="8" t="s">
        <v>32</v>
      </c>
      <c r="B34" s="6"/>
      <c r="C34" s="6"/>
      <c r="D34" s="24"/>
      <c r="E34" s="52"/>
      <c r="F34" s="52"/>
      <c r="G34" s="52"/>
    </row>
    <row r="35" spans="1:7" ht="14.25" customHeight="1" hidden="1">
      <c r="A35" s="9" t="s">
        <v>2</v>
      </c>
      <c r="B35" s="6"/>
      <c r="C35" s="6"/>
      <c r="D35" s="24"/>
      <c r="E35" s="52"/>
      <c r="F35" s="52"/>
      <c r="G35" s="52"/>
    </row>
    <row r="36" spans="1:7" ht="14.25" customHeight="1" hidden="1">
      <c r="A36" s="9" t="s">
        <v>3</v>
      </c>
      <c r="B36" s="6"/>
      <c r="C36" s="6"/>
      <c r="D36" s="24"/>
      <c r="E36" s="52"/>
      <c r="F36" s="52"/>
      <c r="G36" s="52"/>
    </row>
    <row r="37" spans="1:7" ht="15" hidden="1">
      <c r="A37" s="38" t="s">
        <v>6</v>
      </c>
      <c r="B37" s="32"/>
      <c r="C37" s="32"/>
      <c r="D37" s="33"/>
      <c r="E37" s="52"/>
      <c r="F37" s="52"/>
      <c r="G37" s="52"/>
    </row>
    <row r="38" spans="1:8" ht="90.75" customHeight="1" hidden="1">
      <c r="A38" s="41" t="s">
        <v>32</v>
      </c>
      <c r="B38" s="40">
        <v>15</v>
      </c>
      <c r="C38" s="40"/>
      <c r="D38" s="24">
        <f>C38/B38*100</f>
        <v>0</v>
      </c>
      <c r="E38" s="54" t="s">
        <v>44</v>
      </c>
      <c r="F38" s="55"/>
      <c r="G38" s="55"/>
      <c r="H38" s="1">
        <v>61080</v>
      </c>
    </row>
    <row r="39" spans="1:7" ht="31.5" customHeight="1">
      <c r="A39" s="39" t="s">
        <v>21</v>
      </c>
      <c r="B39" s="66"/>
      <c r="C39" s="67"/>
      <c r="D39" s="68"/>
      <c r="E39" s="45"/>
      <c r="F39" s="45"/>
      <c r="G39" s="45"/>
    </row>
    <row r="40" spans="1:7" ht="15">
      <c r="A40" s="4" t="s">
        <v>10</v>
      </c>
      <c r="B40" s="46">
        <f>B41+B43</f>
        <v>7386</v>
      </c>
      <c r="C40" s="46">
        <f>C41+C43</f>
        <v>7460</v>
      </c>
      <c r="D40" s="24">
        <f>C40/B40*100</f>
        <v>101.00189547793121</v>
      </c>
      <c r="E40" s="59"/>
      <c r="F40" s="60"/>
      <c r="G40" s="60"/>
    </row>
    <row r="41" spans="1:7" ht="13.5" customHeight="1">
      <c r="A41" s="9" t="s">
        <v>2</v>
      </c>
      <c r="B41" s="6">
        <v>7320</v>
      </c>
      <c r="C41" s="6">
        <v>7320</v>
      </c>
      <c r="D41" s="24">
        <f>C41/B41*100</f>
        <v>100</v>
      </c>
      <c r="E41" s="59"/>
      <c r="F41" s="60"/>
      <c r="G41" s="60"/>
    </row>
    <row r="42" spans="1:7" ht="30" hidden="1">
      <c r="A42" s="9" t="s">
        <v>3</v>
      </c>
      <c r="B42" s="6"/>
      <c r="C42" s="6"/>
      <c r="D42" s="24" t="e">
        <f>C42/B42*100</f>
        <v>#DIV/0!</v>
      </c>
      <c r="E42" s="59"/>
      <c r="F42" s="60"/>
      <c r="G42" s="60"/>
    </row>
    <row r="43" spans="1:7" ht="14.25" customHeight="1">
      <c r="A43" s="9" t="s">
        <v>6</v>
      </c>
      <c r="B43" s="6">
        <v>66</v>
      </c>
      <c r="C43" s="6">
        <v>140</v>
      </c>
      <c r="D43" s="24">
        <f>C43/B43*100</f>
        <v>212.12121212121212</v>
      </c>
      <c r="E43" s="59"/>
      <c r="F43" s="60"/>
      <c r="G43" s="60"/>
    </row>
    <row r="44" spans="1:7" ht="32.25" customHeight="1">
      <c r="A44" s="10" t="s">
        <v>11</v>
      </c>
      <c r="B44" s="6">
        <v>2624</v>
      </c>
      <c r="C44" s="6">
        <v>2630</v>
      </c>
      <c r="D44" s="24">
        <f>C44/B44*100</f>
        <v>100.22865853658536</v>
      </c>
      <c r="E44" s="59"/>
      <c r="F44" s="60"/>
      <c r="G44" s="60"/>
    </row>
    <row r="45" spans="1:7" ht="0.75" customHeight="1">
      <c r="A45" s="11" t="s">
        <v>2</v>
      </c>
      <c r="B45" s="6"/>
      <c r="C45" s="6"/>
      <c r="D45" s="24"/>
      <c r="E45" s="59"/>
      <c r="F45" s="60"/>
      <c r="G45" s="60"/>
    </row>
    <row r="46" spans="1:7" ht="29.25" customHeight="1">
      <c r="A46" s="11" t="s">
        <v>2</v>
      </c>
      <c r="B46" s="6">
        <v>2600</v>
      </c>
      <c r="C46" s="6">
        <v>2600</v>
      </c>
      <c r="D46" s="24">
        <f>C46/B46*100</f>
        <v>100</v>
      </c>
      <c r="E46" s="59"/>
      <c r="F46" s="60"/>
      <c r="G46" s="60"/>
    </row>
    <row r="47" spans="1:7" ht="12.75" customHeight="1">
      <c r="A47" s="11" t="s">
        <v>6</v>
      </c>
      <c r="B47" s="6">
        <v>24</v>
      </c>
      <c r="C47" s="6">
        <v>30</v>
      </c>
      <c r="D47" s="24">
        <f>C47/B47*100</f>
        <v>125</v>
      </c>
      <c r="E47" s="59"/>
      <c r="F47" s="60"/>
      <c r="G47" s="60"/>
    </row>
    <row r="48" spans="1:7" ht="14.25" customHeight="1" hidden="1">
      <c r="A48" s="4" t="s">
        <v>12</v>
      </c>
      <c r="B48" s="6">
        <v>0</v>
      </c>
      <c r="C48" s="28">
        <v>0</v>
      </c>
      <c r="D48" s="24" t="e">
        <f>C48/B48*100</f>
        <v>#DIV/0!</v>
      </c>
      <c r="E48" s="59"/>
      <c r="F48" s="60"/>
      <c r="G48" s="60"/>
    </row>
    <row r="49" spans="1:7" ht="14.25" customHeight="1" hidden="1">
      <c r="A49" s="9" t="s">
        <v>2</v>
      </c>
      <c r="B49" s="6"/>
      <c r="C49" s="6"/>
      <c r="D49" s="24"/>
      <c r="E49" s="59"/>
      <c r="F49" s="60"/>
      <c r="G49" s="60"/>
    </row>
    <row r="50" spans="1:7" ht="28.5" customHeight="1" hidden="1">
      <c r="A50" s="9" t="s">
        <v>2</v>
      </c>
      <c r="B50" s="6">
        <v>0</v>
      </c>
      <c r="C50" s="6">
        <v>0</v>
      </c>
      <c r="D50" s="24" t="e">
        <f>C50/B50*100</f>
        <v>#DIV/0!</v>
      </c>
      <c r="E50" s="59"/>
      <c r="F50" s="60"/>
      <c r="G50" s="60"/>
    </row>
    <row r="51" spans="1:7" ht="1.5" customHeight="1" hidden="1">
      <c r="A51" s="9" t="s">
        <v>6</v>
      </c>
      <c r="B51" s="6"/>
      <c r="C51" s="6">
        <v>595</v>
      </c>
      <c r="D51" s="24" t="e">
        <f>C51/B51*100</f>
        <v>#DIV/0!</v>
      </c>
      <c r="E51" s="59"/>
      <c r="F51" s="60"/>
      <c r="G51" s="60"/>
    </row>
    <row r="52" spans="1:7" ht="15">
      <c r="A52" s="4" t="s">
        <v>13</v>
      </c>
      <c r="B52" s="6">
        <v>69</v>
      </c>
      <c r="C52" s="6">
        <v>52</v>
      </c>
      <c r="D52" s="24">
        <f>C52/B52*100</f>
        <v>75.36231884057972</v>
      </c>
      <c r="E52" s="59"/>
      <c r="F52" s="60"/>
      <c r="G52" s="60"/>
    </row>
    <row r="53" spans="1:7" ht="15">
      <c r="A53" s="4" t="s">
        <v>33</v>
      </c>
      <c r="B53" s="6">
        <v>16.3</v>
      </c>
      <c r="C53" s="6">
        <v>7.109</v>
      </c>
      <c r="D53" s="24">
        <f>C53/B53*100</f>
        <v>43.61349693251533</v>
      </c>
      <c r="E53" s="59"/>
      <c r="F53" s="60"/>
      <c r="G53" s="60"/>
    </row>
    <row r="54" spans="1:7" ht="15" hidden="1">
      <c r="A54" s="4"/>
      <c r="B54" s="6"/>
      <c r="C54" s="6"/>
      <c r="D54" s="24"/>
      <c r="E54" s="52"/>
      <c r="F54" s="52"/>
      <c r="G54" s="52"/>
    </row>
    <row r="55" spans="1:7" ht="15" customHeight="1" hidden="1">
      <c r="A55" s="12"/>
      <c r="B55" s="32"/>
      <c r="C55" s="32"/>
      <c r="D55" s="33"/>
      <c r="E55" s="52"/>
      <c r="F55" s="52"/>
      <c r="G55" s="52"/>
    </row>
    <row r="56" spans="1:7" ht="18.75" customHeight="1" hidden="1">
      <c r="A56" s="34" t="s">
        <v>22</v>
      </c>
      <c r="B56" s="69"/>
      <c r="C56" s="70"/>
      <c r="D56" s="71"/>
      <c r="E56" s="52"/>
      <c r="F56" s="52"/>
      <c r="G56" s="52"/>
    </row>
    <row r="57" spans="1:7" ht="30" hidden="1">
      <c r="A57" s="4" t="s">
        <v>31</v>
      </c>
      <c r="B57" s="47"/>
      <c r="C57" s="47">
        <v>0</v>
      </c>
      <c r="D57" s="24" t="e">
        <f>C57/B57*100</f>
        <v>#DIV/0!</v>
      </c>
      <c r="E57" s="61"/>
      <c r="F57" s="53"/>
      <c r="G57" s="53"/>
    </row>
    <row r="58" spans="1:7" ht="29.25" customHeight="1" hidden="1">
      <c r="A58" s="4" t="s">
        <v>23</v>
      </c>
      <c r="B58" s="28"/>
      <c r="C58" s="28">
        <v>0</v>
      </c>
      <c r="D58" s="24" t="e">
        <f>C58/B58*100</f>
        <v>#DIV/0!</v>
      </c>
      <c r="E58" s="61"/>
      <c r="F58" s="53"/>
      <c r="G58" s="53"/>
    </row>
    <row r="59" spans="1:7" ht="15" hidden="1">
      <c r="A59" s="12"/>
      <c r="B59" s="48"/>
      <c r="C59" s="49"/>
      <c r="D59" s="49"/>
      <c r="E59" s="52"/>
      <c r="F59" s="52"/>
      <c r="G59" s="52"/>
    </row>
    <row r="60" spans="1:7" ht="17.25" customHeight="1" hidden="1">
      <c r="A60" s="4"/>
      <c r="B60" s="6"/>
      <c r="C60" s="6"/>
      <c r="D60" s="24"/>
      <c r="E60" s="52"/>
      <c r="F60" s="52"/>
      <c r="G60" s="52"/>
    </row>
    <row r="61" spans="1:7" ht="15" hidden="1">
      <c r="A61" s="4"/>
      <c r="B61" s="32"/>
      <c r="C61" s="32"/>
      <c r="D61" s="33"/>
      <c r="E61" s="52"/>
      <c r="F61" s="52"/>
      <c r="G61" s="52"/>
    </row>
    <row r="62" spans="1:7" ht="14.25" hidden="1">
      <c r="A62" s="17" t="s">
        <v>24</v>
      </c>
      <c r="B62" s="69"/>
      <c r="C62" s="70"/>
      <c r="D62" s="71"/>
      <c r="E62" s="52"/>
      <c r="F62" s="52"/>
      <c r="G62" s="52"/>
    </row>
    <row r="63" spans="1:7" ht="93.75" customHeight="1" hidden="1">
      <c r="A63" s="16" t="s">
        <v>25</v>
      </c>
      <c r="B63" s="3">
        <v>0</v>
      </c>
      <c r="C63" s="3">
        <v>0</v>
      </c>
      <c r="D63" s="24" t="e">
        <f>C63/B63*100</f>
        <v>#DIV/0!</v>
      </c>
      <c r="E63" s="54" t="s">
        <v>40</v>
      </c>
      <c r="F63" s="55"/>
      <c r="G63" s="55"/>
    </row>
    <row r="64" spans="1:7" ht="15" hidden="1">
      <c r="A64" s="18"/>
      <c r="B64" s="32"/>
      <c r="C64" s="32"/>
      <c r="D64" s="33"/>
      <c r="E64" s="52"/>
      <c r="F64" s="52"/>
      <c r="G64" s="52"/>
    </row>
    <row r="65" spans="1:7" ht="15.75" customHeight="1">
      <c r="A65" s="31" t="s">
        <v>14</v>
      </c>
      <c r="B65" s="69"/>
      <c r="C65" s="70"/>
      <c r="D65" s="71"/>
      <c r="E65" s="52"/>
      <c r="F65" s="52"/>
      <c r="G65" s="52"/>
    </row>
    <row r="66" spans="1:7" ht="15">
      <c r="A66" s="4" t="s">
        <v>34</v>
      </c>
      <c r="B66" s="3">
        <v>6.1</v>
      </c>
      <c r="C66" s="3">
        <v>6.1</v>
      </c>
      <c r="D66" s="24">
        <v>100</v>
      </c>
      <c r="E66" s="61"/>
      <c r="F66" s="53"/>
      <c r="G66" s="53"/>
    </row>
    <row r="67" spans="1:7" ht="15">
      <c r="A67" s="4" t="s">
        <v>35</v>
      </c>
      <c r="B67" s="6">
        <v>137.3</v>
      </c>
      <c r="C67" s="6">
        <v>137.3</v>
      </c>
      <c r="D67" s="24">
        <f>C67/B67*100</f>
        <v>100</v>
      </c>
      <c r="E67" s="61"/>
      <c r="F67" s="53"/>
      <c r="G67" s="53"/>
    </row>
    <row r="68" spans="1:7" ht="15" customHeight="1" hidden="1">
      <c r="A68" s="4" t="s">
        <v>36</v>
      </c>
      <c r="B68" s="6"/>
      <c r="C68" s="6"/>
      <c r="D68" s="24"/>
      <c r="E68" s="61"/>
      <c r="F68" s="53"/>
      <c r="G68" s="53"/>
    </row>
    <row r="69" spans="1:7" ht="30">
      <c r="A69" s="4" t="s">
        <v>37</v>
      </c>
      <c r="B69" s="6">
        <v>75</v>
      </c>
      <c r="C69" s="6">
        <v>75</v>
      </c>
      <c r="D69" s="24">
        <f>C69/B69*100</f>
        <v>100</v>
      </c>
      <c r="E69" s="61"/>
      <c r="F69" s="53"/>
      <c r="G69" s="53"/>
    </row>
    <row r="70" spans="1:7" ht="15">
      <c r="A70" s="9" t="s">
        <v>15</v>
      </c>
      <c r="B70" s="6">
        <v>75</v>
      </c>
      <c r="C70" s="6">
        <v>75</v>
      </c>
      <c r="D70" s="24">
        <f>C70/B70*100</f>
        <v>100</v>
      </c>
      <c r="E70" s="61"/>
      <c r="F70" s="53"/>
      <c r="G70" s="53"/>
    </row>
    <row r="71" spans="1:7" ht="30">
      <c r="A71" s="8" t="s">
        <v>16</v>
      </c>
      <c r="B71" s="50">
        <v>99</v>
      </c>
      <c r="C71" s="50">
        <v>98</v>
      </c>
      <c r="D71" s="33">
        <f>C71/B71*100</f>
        <v>98.98989898989899</v>
      </c>
      <c r="E71" s="61"/>
      <c r="F71" s="53"/>
      <c r="G71" s="53"/>
    </row>
    <row r="72" spans="1:7" ht="14.25">
      <c r="A72" s="17" t="s">
        <v>26</v>
      </c>
      <c r="B72" s="69"/>
      <c r="C72" s="70"/>
      <c r="D72" s="71"/>
      <c r="E72" s="52"/>
      <c r="F72" s="52"/>
      <c r="G72" s="52"/>
    </row>
    <row r="73" spans="1:7" ht="30">
      <c r="A73" s="16" t="s">
        <v>48</v>
      </c>
      <c r="B73" s="47">
        <v>1.4</v>
      </c>
      <c r="C73" s="47">
        <v>2.76</v>
      </c>
      <c r="D73" s="24">
        <f>C73/B73*100</f>
        <v>197.14285714285714</v>
      </c>
      <c r="E73" s="53"/>
      <c r="F73" s="53"/>
      <c r="G73" s="53"/>
    </row>
    <row r="74" spans="1:7" ht="15" customHeight="1" hidden="1">
      <c r="A74" s="16" t="s">
        <v>29</v>
      </c>
      <c r="B74" s="6"/>
      <c r="C74" s="6"/>
      <c r="D74" s="24"/>
      <c r="E74" s="53"/>
      <c r="F74" s="53"/>
      <c r="G74" s="53"/>
    </row>
    <row r="75" spans="1:7" ht="15" customHeight="1" hidden="1">
      <c r="A75" s="16" t="s">
        <v>27</v>
      </c>
      <c r="B75" s="6"/>
      <c r="C75" s="6"/>
      <c r="D75" s="24"/>
      <c r="E75" s="53"/>
      <c r="F75" s="53"/>
      <c r="G75" s="53"/>
    </row>
    <row r="76" spans="1:7" ht="30" customHeight="1" hidden="1">
      <c r="A76" s="16" t="s">
        <v>28</v>
      </c>
      <c r="B76" s="6"/>
      <c r="C76" s="6"/>
      <c r="D76" s="24" t="e">
        <f>C76/B76*100</f>
        <v>#DIV/0!</v>
      </c>
      <c r="E76" s="53"/>
      <c r="F76" s="53"/>
      <c r="G76" s="53"/>
    </row>
    <row r="77" spans="1:7" ht="15" customHeight="1" hidden="1">
      <c r="A77" s="19"/>
      <c r="B77" s="6"/>
      <c r="C77" s="6"/>
      <c r="D77" s="24"/>
      <c r="E77" s="53"/>
      <c r="F77" s="53"/>
      <c r="G77" s="53"/>
    </row>
    <row r="78" spans="1:7" ht="14.25" customHeight="1" hidden="1">
      <c r="A78" s="26" t="s">
        <v>17</v>
      </c>
      <c r="B78" s="64"/>
      <c r="C78" s="65"/>
      <c r="D78" s="65"/>
      <c r="E78" s="53"/>
      <c r="F78" s="53"/>
      <c r="G78" s="53"/>
    </row>
    <row r="79" spans="1:7" ht="45" customHeight="1" hidden="1">
      <c r="A79" s="42" t="s">
        <v>18</v>
      </c>
      <c r="B79" s="32"/>
      <c r="C79" s="32"/>
      <c r="D79" s="33"/>
      <c r="E79" s="53"/>
      <c r="F79" s="53"/>
      <c r="G79" s="53"/>
    </row>
    <row r="80" spans="1:7" ht="15">
      <c r="A80" s="43" t="s">
        <v>49</v>
      </c>
      <c r="B80" s="40">
        <v>144</v>
      </c>
      <c r="C80" s="40">
        <v>470</v>
      </c>
      <c r="D80" s="24">
        <f>C80/B80*100</f>
        <v>326.38888888888886</v>
      </c>
      <c r="E80" s="53"/>
      <c r="F80" s="53"/>
      <c r="G80" s="53"/>
    </row>
    <row r="81" spans="1:7" ht="15">
      <c r="A81" s="44" t="s">
        <v>27</v>
      </c>
      <c r="B81" s="40">
        <v>150</v>
      </c>
      <c r="C81" s="40">
        <v>0</v>
      </c>
      <c r="D81" s="24">
        <f>C81/B81*100</f>
        <v>0</v>
      </c>
      <c r="E81" s="53"/>
      <c r="F81" s="53"/>
      <c r="G81" s="53"/>
    </row>
    <row r="82" spans="1:7" ht="30">
      <c r="A82" s="44" t="s">
        <v>28</v>
      </c>
      <c r="B82" s="51">
        <v>20</v>
      </c>
      <c r="C82" s="40">
        <v>65</v>
      </c>
      <c r="D82" s="24">
        <f>C82/B82*100</f>
        <v>325</v>
      </c>
      <c r="E82" s="53"/>
      <c r="F82" s="53"/>
      <c r="G82" s="53"/>
    </row>
    <row r="83" spans="5:7" ht="12.75">
      <c r="E83" s="52"/>
      <c r="F83" s="52"/>
      <c r="G83" s="52"/>
    </row>
    <row r="84" spans="1:7" ht="15">
      <c r="A84" s="7" t="s">
        <v>42</v>
      </c>
      <c r="B84" s="15"/>
      <c r="C84" s="15"/>
      <c r="D84" s="7" t="s">
        <v>45</v>
      </c>
      <c r="E84" s="52"/>
      <c r="F84" s="52"/>
      <c r="G84" s="52"/>
    </row>
    <row r="85" spans="2:7" ht="12.75">
      <c r="B85" s="63"/>
      <c r="C85" s="63"/>
      <c r="E85" s="52"/>
      <c r="F85" s="52"/>
      <c r="G85" s="52"/>
    </row>
    <row r="88" spans="1:4" ht="12.75">
      <c r="A88" s="20"/>
      <c r="B88" s="20"/>
      <c r="C88" s="20"/>
      <c r="D88" s="20"/>
    </row>
    <row r="89" spans="1:4" ht="12.75">
      <c r="A89" s="20"/>
      <c r="B89" s="20"/>
      <c r="C89" s="20"/>
      <c r="D89" s="20"/>
    </row>
    <row r="90" spans="1:4" ht="12.75">
      <c r="A90" s="27"/>
      <c r="B90" s="27"/>
      <c r="C90" s="27"/>
      <c r="D90" s="27"/>
    </row>
    <row r="91" spans="1:4" ht="12.75">
      <c r="A91" s="20"/>
      <c r="B91" s="20"/>
      <c r="C91" s="20"/>
      <c r="D91" s="20"/>
    </row>
    <row r="92" spans="1:4" ht="12.75">
      <c r="A92" s="20"/>
      <c r="B92" s="20"/>
      <c r="C92" s="20"/>
      <c r="D92" s="20"/>
    </row>
    <row r="93" spans="1:4" ht="12.75">
      <c r="A93" s="20"/>
      <c r="B93" s="20"/>
      <c r="C93" s="20"/>
      <c r="D93" s="20"/>
    </row>
    <row r="94" spans="1:5" ht="12.75">
      <c r="A94" s="20"/>
      <c r="B94" s="20"/>
      <c r="C94" s="20"/>
      <c r="D94" s="20"/>
      <c r="E94" s="21"/>
    </row>
    <row r="95" spans="1:4" ht="12.75">
      <c r="A95" s="20"/>
      <c r="B95" s="20"/>
      <c r="C95" s="20"/>
      <c r="D95" s="20"/>
    </row>
    <row r="96" spans="1:4" ht="12.75">
      <c r="A96" s="20"/>
      <c r="B96" s="20"/>
      <c r="C96" s="20"/>
      <c r="D96" s="20"/>
    </row>
    <row r="97" spans="1:4" ht="12.75">
      <c r="A97" s="20"/>
      <c r="B97" s="20"/>
      <c r="C97" s="20"/>
      <c r="D97" s="20"/>
    </row>
    <row r="98" spans="1:5" ht="12.75">
      <c r="A98" s="20"/>
      <c r="B98" s="20"/>
      <c r="C98" s="20"/>
      <c r="D98" s="20"/>
      <c r="E98" s="22"/>
    </row>
    <row r="99" spans="1:4" ht="12.75">
      <c r="A99" s="20"/>
      <c r="B99" s="20"/>
      <c r="C99" s="20"/>
      <c r="D99" s="20"/>
    </row>
    <row r="100" spans="1:4" ht="12.75">
      <c r="A100" s="20"/>
      <c r="B100" s="20"/>
      <c r="C100" s="20"/>
      <c r="D100" s="20"/>
    </row>
    <row r="101" spans="1:4" ht="12.75">
      <c r="A101" s="20"/>
      <c r="B101" s="20"/>
      <c r="C101" s="20"/>
      <c r="D101" s="20"/>
    </row>
    <row r="102" spans="1:5" ht="12.75">
      <c r="A102" s="20"/>
      <c r="B102" s="20"/>
      <c r="C102" s="20"/>
      <c r="D102" s="20"/>
      <c r="E102" s="22"/>
    </row>
  </sheetData>
  <sheetProtection selectLockedCells="1" selectUnlockedCells="1"/>
  <mergeCells count="28">
    <mergeCell ref="B1:D1"/>
    <mergeCell ref="B2:D2"/>
    <mergeCell ref="A3:D3"/>
    <mergeCell ref="A7:D7"/>
    <mergeCell ref="A8:D8"/>
    <mergeCell ref="A5:D5"/>
    <mergeCell ref="E63:G63"/>
    <mergeCell ref="E66:G71"/>
    <mergeCell ref="B65:D65"/>
    <mergeCell ref="B72:D72"/>
    <mergeCell ref="B62:D62"/>
    <mergeCell ref="A11:A12"/>
    <mergeCell ref="B85:C85"/>
    <mergeCell ref="B78:D78"/>
    <mergeCell ref="B39:D39"/>
    <mergeCell ref="B17:D17"/>
    <mergeCell ref="A9:D9"/>
    <mergeCell ref="B56:D56"/>
    <mergeCell ref="E73:G82"/>
    <mergeCell ref="E38:G38"/>
    <mergeCell ref="A4:D4"/>
    <mergeCell ref="D11:D12"/>
    <mergeCell ref="B11:B12"/>
    <mergeCell ref="C11:C12"/>
    <mergeCell ref="E40:G53"/>
    <mergeCell ref="E57:G58"/>
    <mergeCell ref="E14:G15"/>
    <mergeCell ref="E18:G33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Рудкова ЛМ</cp:lastModifiedBy>
  <cp:lastPrinted>2017-10-19T10:43:13Z</cp:lastPrinted>
  <dcterms:created xsi:type="dcterms:W3CDTF">2012-03-06T07:07:49Z</dcterms:created>
  <dcterms:modified xsi:type="dcterms:W3CDTF">2017-10-20T05:34:06Z</dcterms:modified>
  <cp:category/>
  <cp:version/>
  <cp:contentType/>
  <cp:contentStatus/>
</cp:coreProperties>
</file>