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075" tabRatio="745" activeTab="0"/>
  </bookViews>
  <sheets>
    <sheet name=" Васюр инд" sheetId="1" r:id="rId1"/>
  </sheets>
  <definedNames>
    <definedName name="_xlnm.Print_Titles" localSheetId="0">' Васюр инд'!$8:$9</definedName>
  </definedNames>
  <calcPr fullCalcOnLoad="1"/>
</workbook>
</file>

<file path=xl/sharedStrings.xml><?xml version="1.0" encoding="utf-8"?>
<sst xmlns="http://schemas.openxmlformats.org/spreadsheetml/2006/main" count="164" uniqueCount="107">
  <si>
    <t>наименование показателей</t>
  </si>
  <si>
    <t>ед.изм.</t>
  </si>
  <si>
    <t>Фонд оплаты труда</t>
  </si>
  <si>
    <t>х</t>
  </si>
  <si>
    <t>млн.руб.</t>
  </si>
  <si>
    <t>Производство основных видов сельскохозяйственной  продукции в натуральном выражении:</t>
  </si>
  <si>
    <t>соотв.    ед. изм</t>
  </si>
  <si>
    <t>единиц</t>
  </si>
  <si>
    <t>2009 год  прогноз</t>
  </si>
  <si>
    <t>2007 год  отчет</t>
  </si>
  <si>
    <t>2008 год  (оценка)</t>
  </si>
  <si>
    <t>Среднегодовая численность постоянного населения всего</t>
  </si>
  <si>
    <t>тыс.чел.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</si>
  <si>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</si>
  <si>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</si>
  <si>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занятых в личных подсобных хозяйствах</t>
  </si>
  <si>
    <t>Прибыль прибыльных предприятий</t>
  </si>
  <si>
    <t>Обрабатывающие производства</t>
  </si>
  <si>
    <t>Производство и распределение электроэнергии, газа и воды</t>
  </si>
  <si>
    <t xml:space="preserve">      конструкции и детали сборные железобетонные</t>
  </si>
  <si>
    <t>тыс.м3</t>
  </si>
  <si>
    <t xml:space="preserve">      трубы и детали трубопроводов из термопластов</t>
  </si>
  <si>
    <t xml:space="preserve">      кондитерские изделия</t>
  </si>
  <si>
    <t xml:space="preserve">      консервы всего</t>
  </si>
  <si>
    <t xml:space="preserve">           в т.ч. плодоовощные</t>
  </si>
  <si>
    <t xml:space="preserve">      хлеб и хлебобулочные изделия</t>
  </si>
  <si>
    <t xml:space="preserve">      сахар-песок всего</t>
  </si>
  <si>
    <t xml:space="preserve">           в т.ч. из сырца</t>
  </si>
  <si>
    <t xml:space="preserve">       масло растительное</t>
  </si>
  <si>
    <t xml:space="preserve">       мясо, включая субпродукты 1 категории</t>
  </si>
  <si>
    <t xml:space="preserve">       колбасные изделия</t>
  </si>
  <si>
    <t xml:space="preserve">       мука</t>
  </si>
  <si>
    <t xml:space="preserve">      комбикорма</t>
  </si>
  <si>
    <t>Объем продукции сельского хозяйства во  всех категориях хозяйств</t>
  </si>
  <si>
    <t xml:space="preserve">       в т.ч. личных подсобных хозяйств</t>
  </si>
  <si>
    <t>Производство основных видов промышленной продукции в натуральном выражении:</t>
  </si>
  <si>
    <t xml:space="preserve">      зерно (в весе после доработки)</t>
  </si>
  <si>
    <t xml:space="preserve">      плоды</t>
  </si>
  <si>
    <t>тыс.тонн</t>
  </si>
  <si>
    <t xml:space="preserve">      сахарная свекла</t>
  </si>
  <si>
    <t xml:space="preserve">      подсолнечник  (в весе после доработки)</t>
  </si>
  <si>
    <t xml:space="preserve">      картофель - всего</t>
  </si>
  <si>
    <t xml:space="preserve">      овощи всего</t>
  </si>
  <si>
    <t xml:space="preserve">         в т.ч. в ЛПХ</t>
  </si>
  <si>
    <t xml:space="preserve">          в т.ч. в ЛПХ</t>
  </si>
  <si>
    <t xml:space="preserve">      молоко - всего</t>
  </si>
  <si>
    <t xml:space="preserve">      скот и птица (в живом весе) - всего</t>
  </si>
  <si>
    <t xml:space="preserve">      яйца - всего</t>
  </si>
  <si>
    <t>млн.шт.</t>
  </si>
  <si>
    <t>Оборот розничной торговли</t>
  </si>
  <si>
    <t>Оборот общественного питания</t>
  </si>
  <si>
    <t>Объем платных услуг населению</t>
  </si>
  <si>
    <t>Объем услуг транспорта</t>
  </si>
  <si>
    <t>Объем инвестиций в основной за счет всех источников финансирования</t>
  </si>
  <si>
    <t>Объем работ, выполненных собственными силами по виду деятельности "Строительство"</t>
  </si>
  <si>
    <t xml:space="preserve">Социальная сфера </t>
  </si>
  <si>
    <t>Численность детей в дошкольных образовательных учреждениях</t>
  </si>
  <si>
    <t>Численность учащихся в учреждениях:</t>
  </si>
  <si>
    <t xml:space="preserve">     общеобразовательных</t>
  </si>
  <si>
    <t xml:space="preserve">     начального профессионального образования</t>
  </si>
  <si>
    <t xml:space="preserve">     среднего профессионального образования</t>
  </si>
  <si>
    <t>Численность обучающихся в первую смену в дневных учреждениях общего образования к общему числу обучающихся в этих учреждениях</t>
  </si>
  <si>
    <t>тыс.м2 общ. площ.</t>
  </si>
  <si>
    <t>Ввод в эксплуатацию жилых домов всего</t>
  </si>
  <si>
    <t xml:space="preserve">    в т.ч. жилых домов, построенных населением за свой счет и с помощью кредитов</t>
  </si>
  <si>
    <t>Обеспеченность населения:</t>
  </si>
  <si>
    <t xml:space="preserve">    жильем (на конец года)</t>
  </si>
  <si>
    <t>м2 на 1 чел.</t>
  </si>
  <si>
    <t xml:space="preserve">    больничными койками</t>
  </si>
  <si>
    <t>коек на 10 тыс.нас.</t>
  </si>
  <si>
    <t xml:space="preserve">    амбулаторно-поликлиническими учредениями </t>
  </si>
  <si>
    <t>посещ.в смену на 10 тыс.нас.</t>
  </si>
  <si>
    <t xml:space="preserve">    врачами (фактически)</t>
  </si>
  <si>
    <t>чел. на 10 тыс.нас.</t>
  </si>
  <si>
    <t xml:space="preserve">    врачами (по штату)</t>
  </si>
  <si>
    <t xml:space="preserve">    средним медицинским персоналом (фактически)</t>
  </si>
  <si>
    <t xml:space="preserve">    средним медицинским персоналом (по штату))</t>
  </si>
  <si>
    <t xml:space="preserve">    стационарными учреждениями социального обслуживания престарелых и инвалидов (взрослых и детей)</t>
  </si>
  <si>
    <t>мест на 10 тыс.нас.</t>
  </si>
  <si>
    <t xml:space="preserve">    учреждениями культурно-досугового типа</t>
  </si>
  <si>
    <t>учрежд. на 100 тыс. нас.</t>
  </si>
  <si>
    <t xml:space="preserve">    дошкольными учреждениями на 1000 детей дошкольного возраста</t>
  </si>
  <si>
    <t xml:space="preserve">мест </t>
  </si>
  <si>
    <t xml:space="preserve">    в т.ч.:</t>
  </si>
  <si>
    <t xml:space="preserve">    государственной формы собственности </t>
  </si>
  <si>
    <t xml:space="preserve">    муниципальной формы собственности</t>
  </si>
  <si>
    <t xml:space="preserve">    частной формы собственности</t>
  </si>
  <si>
    <t>Макроэкономические показатели</t>
  </si>
  <si>
    <t>Площадь земельных участков, предоставленных для строительства всего</t>
  </si>
  <si>
    <t>га</t>
  </si>
  <si>
    <t xml:space="preserve">    в т.ч.: </t>
  </si>
  <si>
    <t xml:space="preserve">    для комплексного освоения в целях жилищного строительства</t>
  </si>
  <si>
    <t xml:space="preserve">    для жилищного строительства</t>
  </si>
  <si>
    <t xml:space="preserve">    для индивидуального жилищного строительства</t>
  </si>
  <si>
    <t>Общая протяженность автомобильных дорог общего пользования местного значения</t>
  </si>
  <si>
    <t>км</t>
  </si>
  <si>
    <t xml:space="preserve">     в т.ч. с твердым покрытием</t>
  </si>
  <si>
    <t xml:space="preserve">МУНИЦИПАЛЬНОЕ ОБРАЗОВАНИЕ ВАСЮРИНСКОЕ СЕЛЬСКОЕ ПОСЕЛЕНИЕ </t>
  </si>
  <si>
    <t>2008 год в % к 2007 году</t>
  </si>
  <si>
    <t>2009 год в % к 2008 году</t>
  </si>
  <si>
    <t>Количество организаций, зарегистрированных на территории поселения</t>
  </si>
  <si>
    <t>муб</t>
  </si>
  <si>
    <t xml:space="preserve">Прогноз (индикативный план) социально-экономического развития на 2009 год </t>
  </si>
  <si>
    <t>чел.</t>
  </si>
  <si>
    <t>ПРИЛОЖЕНИЕ</t>
  </si>
  <si>
    <t>К решению Совета Васюринского сельского поселения Динского района</t>
  </si>
  <si>
    <t>от 21. 11. 2008г.     №246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</si>
</sst>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30" zoomScaleNormal="130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26.125" style="0" customWidth="1"/>
    <col min="2" max="2" width="7.125" style="0" customWidth="1"/>
    <col min="3" max="3" width="15.00390625" style="0" customWidth="1"/>
    <col min="4" max="4" width="14.625" style="0" customWidth="1"/>
    <col min="5" max="5" width="9.625" style="0" customWidth="1"/>
    <col min="6" max="6" width="14.00390625" style="0" customWidth="1"/>
    <col min="7" max="7" width="10.125" style="0" customWidth="1"/>
  </cols>
  <sheetData>
    <row r="1" ht="14.25" customHeight="1">
      <c r="E1" t="s">
        <v>104</v>
      </c>
    </row>
    <row r="2" ht="14.25" customHeight="1">
      <c r="C2" t="s">
        <v>105</v>
      </c>
    </row>
    <row r="3" ht="14.25" customHeight="1">
      <c r="E3" t="s">
        <v>106</v>
      </c>
    </row>
    <row r="4" spans="1:6" ht="18" customHeight="1">
      <c r="A4" s="36" t="s">
        <v>102</v>
      </c>
      <c r="B4" s="36"/>
      <c r="C4" s="36"/>
      <c r="D4" s="36"/>
      <c r="E4" s="36"/>
      <c r="F4" s="36"/>
    </row>
    <row r="5" spans="1:6" ht="12.75">
      <c r="A5" s="36" t="s">
        <v>97</v>
      </c>
      <c r="B5" s="36"/>
      <c r="C5" s="36"/>
      <c r="D5" s="36"/>
      <c r="E5" s="36"/>
      <c r="F5" s="36"/>
    </row>
    <row r="6" spans="1:6" ht="1.5" customHeight="1">
      <c r="A6" s="36"/>
      <c r="B6" s="36"/>
      <c r="C6" s="36"/>
      <c r="D6" s="36"/>
      <c r="E6" s="36"/>
      <c r="F6" s="36"/>
    </row>
    <row r="7" spans="1:6" ht="13.5" thickBot="1">
      <c r="A7" s="37"/>
      <c r="B7" s="37"/>
      <c r="C7" s="37"/>
      <c r="D7" s="37"/>
      <c r="E7" s="37"/>
      <c r="F7" s="38"/>
    </row>
    <row r="8" spans="1:7" ht="13.5" customHeight="1">
      <c r="A8" s="34" t="s">
        <v>0</v>
      </c>
      <c r="B8" s="39" t="s">
        <v>1</v>
      </c>
      <c r="C8" s="34" t="s">
        <v>9</v>
      </c>
      <c r="D8" s="34" t="s">
        <v>10</v>
      </c>
      <c r="E8" s="34" t="s">
        <v>98</v>
      </c>
      <c r="F8" s="34" t="s">
        <v>8</v>
      </c>
      <c r="G8" s="34" t="s">
        <v>99</v>
      </c>
    </row>
    <row r="9" spans="1:7" ht="51" customHeight="1" thickBot="1">
      <c r="A9" s="35"/>
      <c r="B9" s="40"/>
      <c r="C9" s="35"/>
      <c r="D9" s="35"/>
      <c r="E9" s="35"/>
      <c r="F9" s="35"/>
      <c r="G9" s="35"/>
    </row>
    <row r="10" spans="1:7" ht="18" customHeight="1">
      <c r="A10" s="30" t="s">
        <v>87</v>
      </c>
      <c r="B10" s="30"/>
      <c r="C10" s="30"/>
      <c r="D10" s="30"/>
      <c r="E10" s="30"/>
      <c r="F10" s="30"/>
      <c r="G10" s="30"/>
    </row>
    <row r="11" spans="1:7" ht="26.25" customHeight="1">
      <c r="A11" s="19" t="s">
        <v>11</v>
      </c>
      <c r="B11" s="3" t="s">
        <v>103</v>
      </c>
      <c r="C11" s="24">
        <v>13604</v>
      </c>
      <c r="D11" s="24">
        <v>13518</v>
      </c>
      <c r="E11" s="13">
        <f>D11/C11*100</f>
        <v>99.36783299029696</v>
      </c>
      <c r="F11" s="24">
        <v>13586</v>
      </c>
      <c r="G11" s="13">
        <f>F11/D11*100</f>
        <v>100.5030329930463</v>
      </c>
    </row>
    <row r="12" spans="1:7" ht="56.25" customHeight="1">
      <c r="A12" s="19" t="s">
        <v>13</v>
      </c>
      <c r="B12" s="20" t="s">
        <v>14</v>
      </c>
      <c r="C12" s="25">
        <v>0.5</v>
      </c>
      <c r="D12" s="25">
        <v>0.5</v>
      </c>
      <c r="E12" s="14" t="s">
        <v>3</v>
      </c>
      <c r="F12" s="25">
        <v>0.4</v>
      </c>
      <c r="G12" s="23" t="s">
        <v>3</v>
      </c>
    </row>
    <row r="13" spans="1:7" ht="27" customHeight="1">
      <c r="A13" s="19" t="s">
        <v>15</v>
      </c>
      <c r="B13" s="3" t="s">
        <v>12</v>
      </c>
      <c r="C13" s="25">
        <v>3.889</v>
      </c>
      <c r="D13" s="25">
        <v>3.889</v>
      </c>
      <c r="E13" s="13">
        <f>D13/C13*100</f>
        <v>100</v>
      </c>
      <c r="F13" s="25">
        <v>3.889</v>
      </c>
      <c r="G13" s="13">
        <f>F13/D13*100</f>
        <v>100</v>
      </c>
    </row>
    <row r="14" spans="1:7" ht="27" customHeight="1">
      <c r="A14" s="19" t="s">
        <v>16</v>
      </c>
      <c r="B14" s="3" t="s">
        <v>4</v>
      </c>
      <c r="C14" s="25">
        <v>66.3</v>
      </c>
      <c r="D14" s="25">
        <v>234.2</v>
      </c>
      <c r="E14" s="13">
        <f>D14/C14*100</f>
        <v>353.24283559577674</v>
      </c>
      <c r="F14" s="25">
        <v>287</v>
      </c>
      <c r="G14" s="13">
        <f>F14/D14*100</f>
        <v>122.54483347566183</v>
      </c>
    </row>
    <row r="15" spans="1:7" ht="12.75">
      <c r="A15" s="19" t="s">
        <v>2</v>
      </c>
      <c r="B15" s="1" t="s">
        <v>4</v>
      </c>
      <c r="C15" s="26">
        <v>222.879</v>
      </c>
      <c r="D15" s="26">
        <v>291.536</v>
      </c>
      <c r="E15" s="13">
        <f>D15/C15*100</f>
        <v>130.80460698405864</v>
      </c>
      <c r="F15" s="26">
        <v>361.49</v>
      </c>
      <c r="G15" s="13">
        <f>F15/D15*100</f>
        <v>123.99497832171672</v>
      </c>
    </row>
    <row r="16" spans="1:7" ht="25.5" customHeight="1">
      <c r="A16" s="21" t="s">
        <v>17</v>
      </c>
      <c r="B16" s="1" t="s">
        <v>4</v>
      </c>
      <c r="C16" s="24">
        <v>562.3</v>
      </c>
      <c r="D16" s="24">
        <v>767.2</v>
      </c>
      <c r="E16" s="13">
        <f>D16/C16*100</f>
        <v>136.43962297705855</v>
      </c>
      <c r="F16" s="24">
        <v>849</v>
      </c>
      <c r="G16" s="13">
        <f>F16/D16*100</f>
        <v>110.6621480709072</v>
      </c>
    </row>
    <row r="17" spans="1:7" ht="25.5" customHeight="1">
      <c r="A17" s="21" t="s">
        <v>18</v>
      </c>
      <c r="B17" s="1" t="s">
        <v>4</v>
      </c>
      <c r="C17" s="24">
        <v>18.2</v>
      </c>
      <c r="D17" s="24">
        <v>24.5</v>
      </c>
      <c r="E17" s="13">
        <f>D17/C17*100</f>
        <v>134.6153846153846</v>
      </c>
      <c r="F17" s="24">
        <v>26.2</v>
      </c>
      <c r="G17" s="13">
        <f>F17/D17*100</f>
        <v>106.93877551020408</v>
      </c>
    </row>
    <row r="18" spans="1:7" ht="39" customHeight="1">
      <c r="A18" s="21" t="s">
        <v>35</v>
      </c>
      <c r="B18" s="15" t="s">
        <v>6</v>
      </c>
      <c r="C18" s="24"/>
      <c r="D18" s="24"/>
      <c r="E18" s="13"/>
      <c r="F18" s="24"/>
      <c r="G18" s="23"/>
    </row>
    <row r="19" spans="1:7" ht="24.75" customHeight="1">
      <c r="A19" s="21" t="s">
        <v>19</v>
      </c>
      <c r="B19" s="1" t="s">
        <v>20</v>
      </c>
      <c r="C19" s="24">
        <v>40.7</v>
      </c>
      <c r="D19" s="24">
        <v>52</v>
      </c>
      <c r="E19" s="13">
        <f aca="true" t="shared" si="0" ref="E19:E33">D19/C19*100</f>
        <v>127.76412776412775</v>
      </c>
      <c r="F19" s="24">
        <v>57</v>
      </c>
      <c r="G19" s="13">
        <f aca="true" t="shared" si="1" ref="G19:G33">F19/D19*100</f>
        <v>109.61538461538463</v>
      </c>
    </row>
    <row r="20" spans="1:7" ht="38.25" customHeight="1">
      <c r="A20" s="21" t="s">
        <v>21</v>
      </c>
      <c r="B20" s="1" t="s">
        <v>38</v>
      </c>
      <c r="C20" s="24">
        <v>0</v>
      </c>
      <c r="D20" s="24">
        <v>0</v>
      </c>
      <c r="E20" s="13" t="e">
        <f t="shared" si="0"/>
        <v>#DIV/0!</v>
      </c>
      <c r="F20" s="24">
        <v>0</v>
      </c>
      <c r="G20" s="13" t="e">
        <f t="shared" si="1"/>
        <v>#DIV/0!</v>
      </c>
    </row>
    <row r="21" spans="1:7" ht="15" customHeight="1">
      <c r="A21" s="21" t="s">
        <v>22</v>
      </c>
      <c r="B21" s="1" t="s">
        <v>38</v>
      </c>
      <c r="C21" s="24">
        <v>0</v>
      </c>
      <c r="D21" s="24">
        <v>0</v>
      </c>
      <c r="E21" s="13" t="e">
        <f t="shared" si="0"/>
        <v>#DIV/0!</v>
      </c>
      <c r="F21" s="24">
        <v>0</v>
      </c>
      <c r="G21" s="13" t="e">
        <f t="shared" si="1"/>
        <v>#DIV/0!</v>
      </c>
    </row>
    <row r="22" spans="1:7" ht="16.5" customHeight="1">
      <c r="A22" s="21" t="s">
        <v>23</v>
      </c>
      <c r="B22" s="1" t="s">
        <v>101</v>
      </c>
      <c r="C22" s="24">
        <v>0</v>
      </c>
      <c r="D22" s="24">
        <v>0</v>
      </c>
      <c r="E22" s="13" t="e">
        <f t="shared" si="0"/>
        <v>#DIV/0!</v>
      </c>
      <c r="F22" s="24">
        <v>0</v>
      </c>
      <c r="G22" s="13" t="e">
        <f t="shared" si="1"/>
        <v>#DIV/0!</v>
      </c>
    </row>
    <row r="23" spans="1:7" ht="14.25" customHeight="1">
      <c r="A23" s="21" t="s">
        <v>24</v>
      </c>
      <c r="B23" s="1" t="s">
        <v>101</v>
      </c>
      <c r="C23" s="24">
        <v>0</v>
      </c>
      <c r="D23" s="24">
        <v>0</v>
      </c>
      <c r="E23" s="13" t="e">
        <f t="shared" si="0"/>
        <v>#DIV/0!</v>
      </c>
      <c r="F23" s="24">
        <v>0</v>
      </c>
      <c r="G23" s="13" t="e">
        <f t="shared" si="1"/>
        <v>#DIV/0!</v>
      </c>
    </row>
    <row r="24" spans="1:7" ht="27" customHeight="1">
      <c r="A24" s="21" t="s">
        <v>25</v>
      </c>
      <c r="B24" s="1" t="s">
        <v>38</v>
      </c>
      <c r="C24" s="24">
        <v>0.1</v>
      </c>
      <c r="D24" s="24">
        <v>0.113</v>
      </c>
      <c r="E24" s="13">
        <f t="shared" si="0"/>
        <v>112.99999999999999</v>
      </c>
      <c r="F24" s="24">
        <v>0.12</v>
      </c>
      <c r="G24" s="13">
        <f t="shared" si="1"/>
        <v>106.19469026548671</v>
      </c>
    </row>
    <row r="25" spans="1:7" ht="14.25" customHeight="1">
      <c r="A25" s="21" t="s">
        <v>26</v>
      </c>
      <c r="B25" s="1" t="s">
        <v>38</v>
      </c>
      <c r="C25" s="24">
        <v>0</v>
      </c>
      <c r="D25" s="24">
        <v>0</v>
      </c>
      <c r="E25" s="13" t="e">
        <f t="shared" si="0"/>
        <v>#DIV/0!</v>
      </c>
      <c r="F25" s="24">
        <v>0</v>
      </c>
      <c r="G25" s="13" t="e">
        <f t="shared" si="1"/>
        <v>#DIV/0!</v>
      </c>
    </row>
    <row r="26" spans="1:7" ht="15" customHeight="1">
      <c r="A26" s="21" t="s">
        <v>27</v>
      </c>
      <c r="B26" s="1" t="s">
        <v>38</v>
      </c>
      <c r="C26" s="24">
        <v>0</v>
      </c>
      <c r="D26" s="24">
        <v>0</v>
      </c>
      <c r="E26" s="13" t="e">
        <f t="shared" si="0"/>
        <v>#DIV/0!</v>
      </c>
      <c r="F26" s="24">
        <v>0</v>
      </c>
      <c r="G26" s="13" t="e">
        <f t="shared" si="1"/>
        <v>#DIV/0!</v>
      </c>
    </row>
    <row r="27" spans="1:7" ht="12" customHeight="1">
      <c r="A27" s="21" t="s">
        <v>28</v>
      </c>
      <c r="B27" s="1" t="s">
        <v>38</v>
      </c>
      <c r="C27" s="24">
        <v>0</v>
      </c>
      <c r="D27" s="24">
        <v>0</v>
      </c>
      <c r="E27" s="13" t="e">
        <f t="shared" si="0"/>
        <v>#DIV/0!</v>
      </c>
      <c r="F27" s="24">
        <v>0</v>
      </c>
      <c r="G27" s="13" t="e">
        <f t="shared" si="1"/>
        <v>#DIV/0!</v>
      </c>
    </row>
    <row r="28" spans="1:7" ht="22.5" customHeight="1">
      <c r="A28" s="21" t="s">
        <v>29</v>
      </c>
      <c r="B28" s="1" t="s">
        <v>38</v>
      </c>
      <c r="C28" s="24">
        <v>0</v>
      </c>
      <c r="D28" s="24">
        <v>0</v>
      </c>
      <c r="E28" s="13" t="e">
        <f t="shared" si="0"/>
        <v>#DIV/0!</v>
      </c>
      <c r="F28" s="24">
        <v>0</v>
      </c>
      <c r="G28" s="13" t="e">
        <f t="shared" si="1"/>
        <v>#DIV/0!</v>
      </c>
    </row>
    <row r="29" spans="1:7" ht="12" customHeight="1">
      <c r="A29" s="21" t="s">
        <v>30</v>
      </c>
      <c r="B29" s="1" t="s">
        <v>38</v>
      </c>
      <c r="C29" s="24">
        <v>0</v>
      </c>
      <c r="D29" s="24">
        <v>0</v>
      </c>
      <c r="E29" s="13" t="e">
        <f t="shared" si="0"/>
        <v>#DIV/0!</v>
      </c>
      <c r="F29" s="24">
        <v>0</v>
      </c>
      <c r="G29" s="13" t="e">
        <f t="shared" si="1"/>
        <v>#DIV/0!</v>
      </c>
    </row>
    <row r="30" spans="1:7" ht="12" customHeight="1">
      <c r="A30" s="21" t="s">
        <v>31</v>
      </c>
      <c r="B30" s="1" t="s">
        <v>38</v>
      </c>
      <c r="C30" s="24">
        <v>2.8</v>
      </c>
      <c r="D30" s="24">
        <v>3.1</v>
      </c>
      <c r="E30" s="13">
        <f t="shared" si="0"/>
        <v>110.71428571428572</v>
      </c>
      <c r="F30" s="24">
        <v>3.1</v>
      </c>
      <c r="G30" s="13">
        <f t="shared" si="1"/>
        <v>100</v>
      </c>
    </row>
    <row r="31" spans="1:7" ht="14.25" customHeight="1">
      <c r="A31" s="21" t="s">
        <v>32</v>
      </c>
      <c r="B31" s="1" t="s">
        <v>38</v>
      </c>
      <c r="C31" s="24">
        <v>0</v>
      </c>
      <c r="D31" s="24">
        <v>0</v>
      </c>
      <c r="E31" s="13" t="e">
        <f t="shared" si="0"/>
        <v>#DIV/0!</v>
      </c>
      <c r="F31" s="24">
        <v>0</v>
      </c>
      <c r="G31" s="13" t="e">
        <f t="shared" si="1"/>
        <v>#DIV/0!</v>
      </c>
    </row>
    <row r="32" spans="1:7" ht="42" customHeight="1">
      <c r="A32" s="22" t="s">
        <v>33</v>
      </c>
      <c r="B32" s="2" t="s">
        <v>4</v>
      </c>
      <c r="C32" s="24">
        <v>812.8</v>
      </c>
      <c r="D32" s="24">
        <v>972.8</v>
      </c>
      <c r="E32" s="13">
        <f t="shared" si="0"/>
        <v>119.68503937007875</v>
      </c>
      <c r="F32" s="24">
        <v>1098.2</v>
      </c>
      <c r="G32" s="13">
        <f t="shared" si="1"/>
        <v>112.890625</v>
      </c>
    </row>
    <row r="33" spans="1:7" ht="27" customHeight="1">
      <c r="A33" s="19" t="s">
        <v>34</v>
      </c>
      <c r="B33" s="2" t="s">
        <v>4</v>
      </c>
      <c r="C33" s="24">
        <v>130.9</v>
      </c>
      <c r="D33" s="24">
        <v>156.6</v>
      </c>
      <c r="E33" s="13">
        <f t="shared" si="0"/>
        <v>119.63330786860197</v>
      </c>
      <c r="F33" s="24">
        <v>176.6</v>
      </c>
      <c r="G33" s="13">
        <f t="shared" si="1"/>
        <v>112.77139208173692</v>
      </c>
    </row>
    <row r="34" spans="1:7" ht="51">
      <c r="A34" s="22" t="s">
        <v>5</v>
      </c>
      <c r="B34" s="3" t="s">
        <v>6</v>
      </c>
      <c r="C34" s="24"/>
      <c r="D34" s="24"/>
      <c r="E34" s="13"/>
      <c r="F34" s="24"/>
      <c r="G34" s="23"/>
    </row>
    <row r="35" spans="1:7" ht="25.5">
      <c r="A35" s="22" t="s">
        <v>36</v>
      </c>
      <c r="B35" s="3" t="s">
        <v>38</v>
      </c>
      <c r="C35" s="26">
        <v>24.225</v>
      </c>
      <c r="D35" s="26">
        <v>28.66</v>
      </c>
      <c r="E35" s="16">
        <f aca="true" t="shared" si="2" ref="E35:E54">D35/C35*100</f>
        <v>118.30753353973166</v>
      </c>
      <c r="F35" s="26">
        <v>24.432</v>
      </c>
      <c r="G35" s="13">
        <f aca="true" t="shared" si="3" ref="G35:G54">F35/D35*100</f>
        <v>85.24773203070481</v>
      </c>
    </row>
    <row r="36" spans="1:7" ht="12.75">
      <c r="A36" s="22" t="s">
        <v>37</v>
      </c>
      <c r="B36" s="3" t="s">
        <v>38</v>
      </c>
      <c r="C36" s="26">
        <v>0.319</v>
      </c>
      <c r="D36" s="26">
        <v>0.354</v>
      </c>
      <c r="E36" s="16">
        <f t="shared" si="2"/>
        <v>110.9717868338558</v>
      </c>
      <c r="F36" s="26">
        <v>0.362</v>
      </c>
      <c r="G36" s="13">
        <f t="shared" si="3"/>
        <v>102.25988700564972</v>
      </c>
    </row>
    <row r="37" spans="1:7" ht="12.75">
      <c r="A37" s="22" t="s">
        <v>39</v>
      </c>
      <c r="B37" s="3" t="s">
        <v>38</v>
      </c>
      <c r="C37" s="26">
        <v>33.8</v>
      </c>
      <c r="D37" s="26">
        <v>37.2</v>
      </c>
      <c r="E37" s="16">
        <f t="shared" si="2"/>
        <v>110.05917159763314</v>
      </c>
      <c r="F37" s="26">
        <v>39.3</v>
      </c>
      <c r="G37" s="13">
        <f t="shared" si="3"/>
        <v>105.64516129032258</v>
      </c>
    </row>
    <row r="38" spans="1:7" ht="25.5">
      <c r="A38" s="22" t="s">
        <v>40</v>
      </c>
      <c r="B38" s="3" t="s">
        <v>38</v>
      </c>
      <c r="C38" s="26">
        <v>2.62</v>
      </c>
      <c r="D38" s="26">
        <v>2.9</v>
      </c>
      <c r="E38" s="16">
        <f t="shared" si="2"/>
        <v>110.68702290076335</v>
      </c>
      <c r="F38" s="26">
        <v>3.4</v>
      </c>
      <c r="G38" s="13">
        <f t="shared" si="3"/>
        <v>117.24137931034481</v>
      </c>
    </row>
    <row r="39" spans="1:7" ht="12.75">
      <c r="A39" s="22" t="s">
        <v>41</v>
      </c>
      <c r="B39" s="3" t="s">
        <v>38</v>
      </c>
      <c r="C39" s="26">
        <v>2.3</v>
      </c>
      <c r="D39" s="26">
        <v>2.4</v>
      </c>
      <c r="E39" s="16">
        <f t="shared" si="2"/>
        <v>104.34782608695652</v>
      </c>
      <c r="F39" s="26">
        <v>2.44</v>
      </c>
      <c r="G39" s="13">
        <f t="shared" si="3"/>
        <v>101.66666666666666</v>
      </c>
    </row>
    <row r="40" spans="1:7" ht="12.75">
      <c r="A40" s="22" t="s">
        <v>43</v>
      </c>
      <c r="B40" s="3" t="s">
        <v>38</v>
      </c>
      <c r="C40" s="26">
        <v>2.3</v>
      </c>
      <c r="D40" s="26">
        <v>2.4</v>
      </c>
      <c r="E40" s="16">
        <f t="shared" si="2"/>
        <v>104.34782608695652</v>
      </c>
      <c r="F40" s="26">
        <v>2.44</v>
      </c>
      <c r="G40" s="13">
        <f t="shared" si="3"/>
        <v>101.66666666666666</v>
      </c>
    </row>
    <row r="41" spans="1:7" ht="12.75">
      <c r="A41" s="22" t="s">
        <v>42</v>
      </c>
      <c r="B41" s="3" t="s">
        <v>38</v>
      </c>
      <c r="C41" s="26">
        <v>1.85</v>
      </c>
      <c r="D41" s="26">
        <v>1.95</v>
      </c>
      <c r="E41" s="16">
        <f t="shared" si="2"/>
        <v>105.40540540540539</v>
      </c>
      <c r="F41" s="26">
        <v>2</v>
      </c>
      <c r="G41" s="13">
        <f t="shared" si="3"/>
        <v>102.56410256410258</v>
      </c>
    </row>
    <row r="42" spans="1:7" ht="12.75">
      <c r="A42" s="22" t="s">
        <v>44</v>
      </c>
      <c r="B42" s="3" t="s">
        <v>38</v>
      </c>
      <c r="C42" s="26">
        <v>1.85</v>
      </c>
      <c r="D42" s="26">
        <v>1.95</v>
      </c>
      <c r="E42" s="16">
        <f t="shared" si="2"/>
        <v>105.40540540540539</v>
      </c>
      <c r="F42" s="26">
        <v>2</v>
      </c>
      <c r="G42" s="13">
        <f t="shared" si="3"/>
        <v>102.56410256410258</v>
      </c>
    </row>
    <row r="43" spans="1:7" ht="12.75">
      <c r="A43" s="22" t="s">
        <v>45</v>
      </c>
      <c r="B43" s="3" t="s">
        <v>38</v>
      </c>
      <c r="C43" s="26">
        <v>13.92</v>
      </c>
      <c r="D43" s="26">
        <v>14.68</v>
      </c>
      <c r="E43" s="16">
        <f t="shared" si="2"/>
        <v>105.45977011494251</v>
      </c>
      <c r="F43" s="26">
        <v>15.14</v>
      </c>
      <c r="G43" s="13">
        <f t="shared" si="3"/>
        <v>103.13351498637601</v>
      </c>
    </row>
    <row r="44" spans="1:7" ht="12.75">
      <c r="A44" s="22" t="s">
        <v>44</v>
      </c>
      <c r="B44" s="3" t="s">
        <v>38</v>
      </c>
      <c r="C44" s="26">
        <v>0.21</v>
      </c>
      <c r="D44" s="26">
        <v>0.25</v>
      </c>
      <c r="E44" s="16">
        <f t="shared" si="2"/>
        <v>119.04761904761905</v>
      </c>
      <c r="F44" s="26">
        <v>0.27</v>
      </c>
      <c r="G44" s="13">
        <f t="shared" si="3"/>
        <v>108</v>
      </c>
    </row>
    <row r="45" spans="1:7" ht="25.5">
      <c r="A45" s="22" t="s">
        <v>46</v>
      </c>
      <c r="B45" s="15" t="s">
        <v>38</v>
      </c>
      <c r="C45" s="26">
        <v>5.372</v>
      </c>
      <c r="D45" s="26">
        <v>5.65</v>
      </c>
      <c r="E45" s="16">
        <f t="shared" si="2"/>
        <v>105.17498138495907</v>
      </c>
      <c r="F45" s="26">
        <v>5.7</v>
      </c>
      <c r="G45" s="13">
        <f t="shared" si="3"/>
        <v>100.88495575221239</v>
      </c>
    </row>
    <row r="46" spans="1:7" ht="12.75">
      <c r="A46" s="22" t="s">
        <v>44</v>
      </c>
      <c r="B46" s="3" t="s">
        <v>38</v>
      </c>
      <c r="C46" s="24">
        <v>1.97</v>
      </c>
      <c r="D46" s="24">
        <v>1.97</v>
      </c>
      <c r="E46" s="13">
        <f t="shared" si="2"/>
        <v>100</v>
      </c>
      <c r="F46" s="24">
        <v>2</v>
      </c>
      <c r="G46" s="13">
        <f t="shared" si="3"/>
        <v>101.5228426395939</v>
      </c>
    </row>
    <row r="47" spans="1:7" ht="12.75">
      <c r="A47" s="22" t="s">
        <v>47</v>
      </c>
      <c r="B47" s="1" t="s">
        <v>48</v>
      </c>
      <c r="C47" s="24">
        <v>2.1</v>
      </c>
      <c r="D47" s="24">
        <v>2.15</v>
      </c>
      <c r="E47" s="13">
        <f t="shared" si="2"/>
        <v>102.38095238095238</v>
      </c>
      <c r="F47" s="24">
        <v>2.19</v>
      </c>
      <c r="G47" s="13">
        <f t="shared" si="3"/>
        <v>101.86046511627906</v>
      </c>
    </row>
    <row r="48" spans="1:7" ht="14.25" customHeight="1">
      <c r="A48" s="19" t="s">
        <v>44</v>
      </c>
      <c r="B48" s="1" t="s">
        <v>48</v>
      </c>
      <c r="C48" s="24">
        <v>2.1</v>
      </c>
      <c r="D48" s="24">
        <v>2.15</v>
      </c>
      <c r="E48" s="13">
        <f t="shared" si="2"/>
        <v>102.38095238095238</v>
      </c>
      <c r="F48" s="24">
        <v>2.19</v>
      </c>
      <c r="G48" s="13">
        <f t="shared" si="3"/>
        <v>101.86046511627906</v>
      </c>
    </row>
    <row r="49" spans="1:7" ht="12.75">
      <c r="A49" s="21" t="s">
        <v>49</v>
      </c>
      <c r="B49" s="4" t="s">
        <v>4</v>
      </c>
      <c r="C49" s="24">
        <v>474.1</v>
      </c>
      <c r="D49" s="24">
        <v>638.9</v>
      </c>
      <c r="E49" s="16">
        <f t="shared" si="2"/>
        <v>134.76059902974055</v>
      </c>
      <c r="F49" s="24">
        <v>784.8</v>
      </c>
      <c r="G49" s="13">
        <f t="shared" si="3"/>
        <v>122.83612458913757</v>
      </c>
    </row>
    <row r="50" spans="1:7" ht="24.75" customHeight="1">
      <c r="A50" s="22" t="s">
        <v>50</v>
      </c>
      <c r="B50" s="1" t="s">
        <v>4</v>
      </c>
      <c r="C50" s="24">
        <v>16.6</v>
      </c>
      <c r="D50" s="24">
        <v>20.5</v>
      </c>
      <c r="E50" s="13">
        <f t="shared" si="2"/>
        <v>123.49397590361444</v>
      </c>
      <c r="F50" s="24">
        <v>24.4</v>
      </c>
      <c r="G50" s="13">
        <f t="shared" si="3"/>
        <v>119.02439024390243</v>
      </c>
    </row>
    <row r="51" spans="1:7" ht="30" customHeight="1">
      <c r="A51" s="22" t="s">
        <v>51</v>
      </c>
      <c r="B51" s="1" t="s">
        <v>4</v>
      </c>
      <c r="C51" s="24">
        <v>101.6</v>
      </c>
      <c r="D51" s="24">
        <v>119.3</v>
      </c>
      <c r="E51" s="13">
        <f t="shared" si="2"/>
        <v>117.4212598425197</v>
      </c>
      <c r="F51" s="24">
        <v>142.2</v>
      </c>
      <c r="G51" s="13">
        <f t="shared" si="3"/>
        <v>119.19530595138306</v>
      </c>
    </row>
    <row r="52" spans="1:7" ht="18.75" customHeight="1">
      <c r="A52" s="22" t="s">
        <v>52</v>
      </c>
      <c r="B52" s="1" t="s">
        <v>4</v>
      </c>
      <c r="C52" s="24">
        <v>0</v>
      </c>
      <c r="D52" s="24">
        <v>0</v>
      </c>
      <c r="E52" s="13" t="e">
        <f t="shared" si="2"/>
        <v>#DIV/0!</v>
      </c>
      <c r="F52" s="24">
        <v>0</v>
      </c>
      <c r="G52" s="13" t="e">
        <f t="shared" si="3"/>
        <v>#DIV/0!</v>
      </c>
    </row>
    <row r="53" spans="1:7" ht="42" customHeight="1">
      <c r="A53" s="22" t="s">
        <v>53</v>
      </c>
      <c r="B53" s="1" t="s">
        <v>4</v>
      </c>
      <c r="C53" s="24">
        <v>370.6</v>
      </c>
      <c r="D53" s="24">
        <v>461.8</v>
      </c>
      <c r="E53" s="13">
        <f t="shared" si="2"/>
        <v>124.60874257960064</v>
      </c>
      <c r="F53" s="24">
        <v>569.6</v>
      </c>
      <c r="G53" s="13">
        <f t="shared" si="3"/>
        <v>123.34343871805977</v>
      </c>
    </row>
    <row r="54" spans="1:7" ht="41.25" customHeight="1">
      <c r="A54" s="22" t="s">
        <v>54</v>
      </c>
      <c r="B54" s="1" t="s">
        <v>4</v>
      </c>
      <c r="C54" s="24">
        <v>21.6</v>
      </c>
      <c r="D54" s="24">
        <v>30.5</v>
      </c>
      <c r="E54" s="13">
        <f t="shared" si="2"/>
        <v>141.2037037037037</v>
      </c>
      <c r="F54" s="24">
        <v>42.9</v>
      </c>
      <c r="G54" s="13">
        <f t="shared" si="3"/>
        <v>140.65573770491804</v>
      </c>
    </row>
    <row r="55" spans="1:7" ht="18.75" customHeight="1">
      <c r="A55" s="31" t="s">
        <v>55</v>
      </c>
      <c r="B55" s="32"/>
      <c r="C55" s="32"/>
      <c r="D55" s="32"/>
      <c r="E55" s="32"/>
      <c r="F55" s="32"/>
      <c r="G55" s="33"/>
    </row>
    <row r="56" spans="1:7" ht="41.25" customHeight="1">
      <c r="A56" s="22" t="s">
        <v>56</v>
      </c>
      <c r="B56" s="1" t="s">
        <v>12</v>
      </c>
      <c r="C56" s="24">
        <v>0.338</v>
      </c>
      <c r="D56" s="24">
        <v>0.338</v>
      </c>
      <c r="E56" s="13">
        <f>D56/C56*100</f>
        <v>100</v>
      </c>
      <c r="F56" s="24">
        <v>0.358</v>
      </c>
      <c r="G56" s="13">
        <f>F56/D56*100</f>
        <v>105.91715976331359</v>
      </c>
    </row>
    <row r="57" spans="1:7" ht="27.75" customHeight="1">
      <c r="A57" s="22" t="s">
        <v>57</v>
      </c>
      <c r="B57" s="1"/>
      <c r="C57" s="24"/>
      <c r="D57" s="24"/>
      <c r="E57" s="13"/>
      <c r="F57" s="24"/>
      <c r="G57" s="23"/>
    </row>
    <row r="58" spans="1:7" ht="18.75" customHeight="1">
      <c r="A58" s="22" t="s">
        <v>58</v>
      </c>
      <c r="B58" s="1" t="s">
        <v>12</v>
      </c>
      <c r="C58" s="24">
        <v>1.43</v>
      </c>
      <c r="D58" s="24">
        <v>1.438</v>
      </c>
      <c r="E58" s="13">
        <f>D58/C58*100</f>
        <v>100.55944055944055</v>
      </c>
      <c r="F58" s="24">
        <v>1.481</v>
      </c>
      <c r="G58" s="13">
        <f>F58/D58*100</f>
        <v>102.990264255911</v>
      </c>
    </row>
    <row r="59" spans="1:7" ht="39" customHeight="1">
      <c r="A59" s="22" t="s">
        <v>59</v>
      </c>
      <c r="B59" s="1" t="s">
        <v>12</v>
      </c>
      <c r="C59" s="24">
        <v>0</v>
      </c>
      <c r="D59" s="24">
        <v>0</v>
      </c>
      <c r="E59" s="13" t="e">
        <f>D59/C59*100</f>
        <v>#DIV/0!</v>
      </c>
      <c r="F59" s="24">
        <v>0</v>
      </c>
      <c r="G59" s="13" t="e">
        <f>F59/D59*100</f>
        <v>#DIV/0!</v>
      </c>
    </row>
    <row r="60" spans="1:7" ht="42.75" customHeight="1">
      <c r="A60" s="22" t="s">
        <v>60</v>
      </c>
      <c r="B60" s="1" t="s">
        <v>12</v>
      </c>
      <c r="C60" s="24">
        <v>0</v>
      </c>
      <c r="D60" s="24">
        <v>0</v>
      </c>
      <c r="E60" s="13" t="e">
        <f>D60/C60*100</f>
        <v>#DIV/0!</v>
      </c>
      <c r="F60" s="24">
        <v>0</v>
      </c>
      <c r="G60" s="13" t="e">
        <f>F60/D60*100</f>
        <v>#DIV/0!</v>
      </c>
    </row>
    <row r="61" spans="1:7" ht="81" customHeight="1">
      <c r="A61" s="22" t="s">
        <v>61</v>
      </c>
      <c r="B61" s="1" t="s">
        <v>14</v>
      </c>
      <c r="C61" s="24">
        <v>60.7</v>
      </c>
      <c r="D61" s="24">
        <v>70.9</v>
      </c>
      <c r="E61" s="13" t="s">
        <v>3</v>
      </c>
      <c r="F61" s="24">
        <v>70</v>
      </c>
      <c r="G61" s="23" t="s">
        <v>3</v>
      </c>
    </row>
    <row r="62" spans="1:7" ht="37.5" customHeight="1">
      <c r="A62" s="22" t="s">
        <v>63</v>
      </c>
      <c r="B62" s="15" t="s">
        <v>62</v>
      </c>
      <c r="C62" s="24">
        <v>9.89</v>
      </c>
      <c r="D62" s="24">
        <v>9.5</v>
      </c>
      <c r="E62" s="13">
        <f>D62/C62*100</f>
        <v>96.05662285136502</v>
      </c>
      <c r="F62" s="24">
        <v>6.14</v>
      </c>
      <c r="G62" s="13">
        <f>F62/D62*100</f>
        <v>64.63157894736841</v>
      </c>
    </row>
    <row r="63" spans="1:7" ht="52.5" customHeight="1">
      <c r="A63" s="22" t="s">
        <v>64</v>
      </c>
      <c r="B63" s="15" t="s">
        <v>62</v>
      </c>
      <c r="C63" s="24">
        <v>9.89</v>
      </c>
      <c r="D63" s="24">
        <v>9.5</v>
      </c>
      <c r="E63" s="13">
        <f>D63/C63*100</f>
        <v>96.05662285136502</v>
      </c>
      <c r="F63" s="24">
        <v>6.14</v>
      </c>
      <c r="G63" s="13">
        <f>F63/D63*100</f>
        <v>64.63157894736841</v>
      </c>
    </row>
    <row r="64" spans="1:7" ht="18.75" customHeight="1">
      <c r="A64" s="22" t="s">
        <v>65</v>
      </c>
      <c r="B64" s="1"/>
      <c r="C64" s="24"/>
      <c r="D64" s="24"/>
      <c r="E64" s="13"/>
      <c r="F64" s="24"/>
      <c r="G64" s="23"/>
    </row>
    <row r="65" spans="1:7" ht="25.5" customHeight="1">
      <c r="A65" s="22" t="s">
        <v>66</v>
      </c>
      <c r="B65" s="15" t="s">
        <v>67</v>
      </c>
      <c r="C65" s="24">
        <v>21.7</v>
      </c>
      <c r="D65" s="24">
        <v>22.4</v>
      </c>
      <c r="E65" s="13">
        <f aca="true" t="shared" si="4" ref="E65:E75">D65/C65*100</f>
        <v>103.2258064516129</v>
      </c>
      <c r="F65" s="24">
        <v>22.9</v>
      </c>
      <c r="G65" s="13">
        <f aca="true" t="shared" si="5" ref="G65:G75">F65/D65*100</f>
        <v>102.23214285714286</v>
      </c>
    </row>
    <row r="66" spans="1:7" ht="36.75" customHeight="1">
      <c r="A66" s="22" t="s">
        <v>68</v>
      </c>
      <c r="B66" s="15" t="s">
        <v>69</v>
      </c>
      <c r="C66" s="24">
        <v>18.5</v>
      </c>
      <c r="D66" s="24">
        <v>18.5</v>
      </c>
      <c r="E66" s="13">
        <f t="shared" si="4"/>
        <v>100</v>
      </c>
      <c r="F66" s="24">
        <v>18.5</v>
      </c>
      <c r="G66" s="13">
        <f t="shared" si="5"/>
        <v>100</v>
      </c>
    </row>
    <row r="67" spans="1:7" ht="42" customHeight="1">
      <c r="A67" s="22" t="s">
        <v>70</v>
      </c>
      <c r="B67" s="15" t="s">
        <v>71</v>
      </c>
      <c r="C67" s="24">
        <v>169</v>
      </c>
      <c r="D67" s="24">
        <v>147</v>
      </c>
      <c r="E67" s="13">
        <f t="shared" si="4"/>
        <v>86.98224852071006</v>
      </c>
      <c r="F67" s="24">
        <v>155</v>
      </c>
      <c r="G67" s="13">
        <f t="shared" si="5"/>
        <v>105.44217687074831</v>
      </c>
    </row>
    <row r="68" spans="1:7" ht="30.75" customHeight="1">
      <c r="A68" s="22" t="s">
        <v>72</v>
      </c>
      <c r="B68" s="15" t="s">
        <v>73</v>
      </c>
      <c r="C68" s="24">
        <v>8.9</v>
      </c>
      <c r="D68" s="24">
        <v>9.6</v>
      </c>
      <c r="E68" s="13">
        <f t="shared" si="4"/>
        <v>107.86516853932584</v>
      </c>
      <c r="F68" s="24">
        <v>10.4</v>
      </c>
      <c r="G68" s="13">
        <f t="shared" si="5"/>
        <v>108.33333333333334</v>
      </c>
    </row>
    <row r="69" spans="1:7" ht="32.25" customHeight="1">
      <c r="A69" s="22" t="s">
        <v>74</v>
      </c>
      <c r="B69" s="15" t="s">
        <v>73</v>
      </c>
      <c r="C69" s="24">
        <v>11.1</v>
      </c>
      <c r="D69" s="24">
        <v>11.1</v>
      </c>
      <c r="E69" s="13">
        <f t="shared" si="4"/>
        <v>100</v>
      </c>
      <c r="F69" s="24">
        <v>11.1</v>
      </c>
      <c r="G69" s="13">
        <f t="shared" si="5"/>
        <v>100</v>
      </c>
    </row>
    <row r="70" spans="1:7" ht="34.5" customHeight="1">
      <c r="A70" s="22" t="s">
        <v>75</v>
      </c>
      <c r="B70" s="15" t="s">
        <v>73</v>
      </c>
      <c r="C70" s="24">
        <v>21.5</v>
      </c>
      <c r="D70" s="24">
        <v>20</v>
      </c>
      <c r="E70" s="13">
        <f t="shared" si="4"/>
        <v>93.02325581395348</v>
      </c>
      <c r="F70" s="24">
        <v>21.5</v>
      </c>
      <c r="G70" s="13">
        <f t="shared" si="5"/>
        <v>107.5</v>
      </c>
    </row>
    <row r="71" spans="1:7" ht="34.5" customHeight="1">
      <c r="A71" s="22" t="s">
        <v>76</v>
      </c>
      <c r="B71" s="15" t="s">
        <v>73</v>
      </c>
      <c r="C71" s="24">
        <v>25.9</v>
      </c>
      <c r="D71" s="24">
        <v>26.7</v>
      </c>
      <c r="E71" s="13">
        <f t="shared" si="4"/>
        <v>103.08880308880308</v>
      </c>
      <c r="F71" s="24">
        <v>25.9</v>
      </c>
      <c r="G71" s="13">
        <f t="shared" si="5"/>
        <v>97.00374531835206</v>
      </c>
    </row>
    <row r="72" spans="1:7" ht="55.5" customHeight="1">
      <c r="A72" s="22" t="s">
        <v>77</v>
      </c>
      <c r="B72" s="15" t="s">
        <v>78</v>
      </c>
      <c r="C72" s="24">
        <v>7.4</v>
      </c>
      <c r="D72" s="24">
        <v>7.4</v>
      </c>
      <c r="E72" s="13">
        <f t="shared" si="4"/>
        <v>100</v>
      </c>
      <c r="F72" s="24">
        <v>7.4</v>
      </c>
      <c r="G72" s="13">
        <f t="shared" si="5"/>
        <v>100</v>
      </c>
    </row>
    <row r="73" spans="1:7" ht="31.5" customHeight="1">
      <c r="A73" s="22" t="s">
        <v>79</v>
      </c>
      <c r="B73" s="15" t="s">
        <v>80</v>
      </c>
      <c r="C73" s="24">
        <v>7.4</v>
      </c>
      <c r="D73" s="24">
        <v>7.4</v>
      </c>
      <c r="E73" s="13">
        <f t="shared" si="4"/>
        <v>100</v>
      </c>
      <c r="F73" s="24">
        <v>7.7</v>
      </c>
      <c r="G73" s="13">
        <f t="shared" si="5"/>
        <v>104.05405405405406</v>
      </c>
    </row>
    <row r="74" spans="1:7" ht="42" customHeight="1">
      <c r="A74" s="22" t="s">
        <v>81</v>
      </c>
      <c r="B74" s="1" t="s">
        <v>82</v>
      </c>
      <c r="C74" s="24">
        <v>452</v>
      </c>
      <c r="D74" s="24">
        <v>449</v>
      </c>
      <c r="E74" s="13">
        <f t="shared" si="4"/>
        <v>99.33628318584071</v>
      </c>
      <c r="F74" s="24">
        <v>430</v>
      </c>
      <c r="G74" s="13">
        <f t="shared" si="5"/>
        <v>95.7683741648107</v>
      </c>
    </row>
    <row r="75" spans="1:7" ht="42" customHeight="1">
      <c r="A75" s="22" t="s">
        <v>88</v>
      </c>
      <c r="B75" s="1" t="s">
        <v>89</v>
      </c>
      <c r="C75" s="27">
        <v>0</v>
      </c>
      <c r="D75" s="27">
        <v>0</v>
      </c>
      <c r="E75" s="28" t="e">
        <f t="shared" si="4"/>
        <v>#DIV/0!</v>
      </c>
      <c r="F75" s="27">
        <v>0</v>
      </c>
      <c r="G75" s="28" t="e">
        <f t="shared" si="5"/>
        <v>#DIV/0!</v>
      </c>
    </row>
    <row r="76" spans="1:7" ht="14.25" customHeight="1">
      <c r="A76" s="22" t="s">
        <v>90</v>
      </c>
      <c r="B76" s="1"/>
      <c r="C76" s="27"/>
      <c r="D76" s="27"/>
      <c r="E76" s="28"/>
      <c r="F76" s="27"/>
      <c r="G76" s="29"/>
    </row>
    <row r="77" spans="1:7" ht="28.5" customHeight="1">
      <c r="A77" s="22" t="s">
        <v>92</v>
      </c>
      <c r="B77" s="1" t="s">
        <v>89</v>
      </c>
      <c r="C77" s="27">
        <v>0</v>
      </c>
      <c r="D77" s="27">
        <v>0</v>
      </c>
      <c r="E77" s="28" t="e">
        <f aca="true" t="shared" si="6" ref="E77:E82">D77/C77*100</f>
        <v>#DIV/0!</v>
      </c>
      <c r="F77" s="27">
        <v>0</v>
      </c>
      <c r="G77" s="28" t="e">
        <f aca="true" t="shared" si="7" ref="G77:G82">F77/D77*100</f>
        <v>#DIV/0!</v>
      </c>
    </row>
    <row r="78" spans="1:7" ht="33" customHeight="1">
      <c r="A78" s="22" t="s">
        <v>93</v>
      </c>
      <c r="B78" s="1" t="s">
        <v>89</v>
      </c>
      <c r="C78" s="27">
        <v>0</v>
      </c>
      <c r="D78" s="27">
        <v>0</v>
      </c>
      <c r="E78" s="28" t="e">
        <f t="shared" si="6"/>
        <v>#DIV/0!</v>
      </c>
      <c r="F78" s="27">
        <v>23.7</v>
      </c>
      <c r="G78" s="28" t="e">
        <f t="shared" si="7"/>
        <v>#DIV/0!</v>
      </c>
    </row>
    <row r="79" spans="1:7" ht="43.5" customHeight="1">
      <c r="A79" s="22" t="s">
        <v>91</v>
      </c>
      <c r="B79" s="1" t="s">
        <v>89</v>
      </c>
      <c r="C79" s="27">
        <v>0</v>
      </c>
      <c r="D79" s="27">
        <v>0</v>
      </c>
      <c r="E79" s="28" t="e">
        <f t="shared" si="6"/>
        <v>#DIV/0!</v>
      </c>
      <c r="F79" s="27">
        <v>0</v>
      </c>
      <c r="G79" s="28" t="e">
        <f t="shared" si="7"/>
        <v>#DIV/0!</v>
      </c>
    </row>
    <row r="80" spans="1:7" ht="53.25" customHeight="1">
      <c r="A80" s="22" t="s">
        <v>94</v>
      </c>
      <c r="B80" s="1" t="s">
        <v>95</v>
      </c>
      <c r="C80" s="27">
        <v>75</v>
      </c>
      <c r="D80" s="27">
        <v>75</v>
      </c>
      <c r="E80" s="28">
        <f t="shared" si="6"/>
        <v>100</v>
      </c>
      <c r="F80" s="27">
        <v>75</v>
      </c>
      <c r="G80" s="28">
        <f t="shared" si="7"/>
        <v>100</v>
      </c>
    </row>
    <row r="81" spans="1:7" ht="15.75" customHeight="1">
      <c r="A81" s="22" t="s">
        <v>96</v>
      </c>
      <c r="B81" s="1" t="s">
        <v>95</v>
      </c>
      <c r="C81" s="27">
        <v>23</v>
      </c>
      <c r="D81" s="27">
        <v>23</v>
      </c>
      <c r="E81" s="28">
        <f t="shared" si="6"/>
        <v>100</v>
      </c>
      <c r="F81" s="27">
        <v>25.7</v>
      </c>
      <c r="G81" s="28">
        <f t="shared" si="7"/>
        <v>111.73913043478261</v>
      </c>
    </row>
    <row r="82" spans="1:7" ht="38.25">
      <c r="A82" s="22" t="s">
        <v>100</v>
      </c>
      <c r="B82" s="1" t="s">
        <v>7</v>
      </c>
      <c r="C82" s="24">
        <v>62</v>
      </c>
      <c r="D82" s="24">
        <v>64</v>
      </c>
      <c r="E82" s="13">
        <f t="shared" si="6"/>
        <v>103.2258064516129</v>
      </c>
      <c r="F82" s="24">
        <v>66</v>
      </c>
      <c r="G82" s="13">
        <f t="shared" si="7"/>
        <v>103.125</v>
      </c>
    </row>
    <row r="83" spans="1:7" ht="12.75">
      <c r="A83" s="19" t="s">
        <v>83</v>
      </c>
      <c r="B83" s="1"/>
      <c r="C83" s="24"/>
      <c r="D83" s="24"/>
      <c r="E83" s="13"/>
      <c r="F83" s="24"/>
      <c r="G83" s="23"/>
    </row>
    <row r="84" spans="1:7" ht="28.5" customHeight="1">
      <c r="A84" s="19" t="s">
        <v>84</v>
      </c>
      <c r="B84" s="1" t="s">
        <v>7</v>
      </c>
      <c r="C84" s="24">
        <v>1</v>
      </c>
      <c r="D84" s="24">
        <v>1</v>
      </c>
      <c r="E84" s="13">
        <f>D84/C84*100</f>
        <v>100</v>
      </c>
      <c r="F84" s="24">
        <v>1</v>
      </c>
      <c r="G84" s="13">
        <f>F84/D84*100</f>
        <v>100</v>
      </c>
    </row>
    <row r="85" spans="1:7" ht="25.5">
      <c r="A85" s="19" t="s">
        <v>85</v>
      </c>
      <c r="B85" s="1" t="s">
        <v>7</v>
      </c>
      <c r="C85" s="24">
        <v>11</v>
      </c>
      <c r="D85" s="24">
        <v>11</v>
      </c>
      <c r="E85" s="13">
        <f>D85/C85*100</f>
        <v>100</v>
      </c>
      <c r="F85" s="24">
        <v>10</v>
      </c>
      <c r="G85" s="13">
        <f>F85/D85*100</f>
        <v>90.9090909090909</v>
      </c>
    </row>
    <row r="86" spans="1:7" ht="25.5">
      <c r="A86" s="19" t="s">
        <v>86</v>
      </c>
      <c r="B86" s="1" t="s">
        <v>7</v>
      </c>
      <c r="C86" s="24">
        <v>50</v>
      </c>
      <c r="D86" s="24">
        <v>52</v>
      </c>
      <c r="E86" s="13">
        <f>D86/C86*100</f>
        <v>104</v>
      </c>
      <c r="F86" s="24">
        <v>55</v>
      </c>
      <c r="G86" s="13">
        <f>F86/D86*100</f>
        <v>105.76923076923077</v>
      </c>
    </row>
    <row r="90" spans="1:6" s="9" customFormat="1" ht="12.75">
      <c r="A90" s="5"/>
      <c r="B90" s="6"/>
      <c r="C90" s="8"/>
      <c r="D90" s="8"/>
      <c r="E90" s="8"/>
      <c r="F90" s="17"/>
    </row>
    <row r="91" spans="1:5" s="9" customFormat="1" ht="11.25">
      <c r="A91" s="7"/>
      <c r="B91" s="6"/>
      <c r="C91" s="8"/>
      <c r="D91" s="8"/>
      <c r="E91" s="8"/>
    </row>
    <row r="92" spans="1:5" s="9" customFormat="1" ht="11.25">
      <c r="A92" s="10"/>
      <c r="B92" s="8"/>
      <c r="C92" s="8"/>
      <c r="D92" s="8"/>
      <c r="E92" s="8"/>
    </row>
    <row r="93" spans="1:5" s="9" customFormat="1" ht="12.75" customHeight="1">
      <c r="A93" s="11"/>
      <c r="B93" s="18"/>
      <c r="C93" s="8"/>
      <c r="D93" s="8"/>
      <c r="E93" s="8"/>
    </row>
    <row r="94" ht="12.75">
      <c r="G94" s="9"/>
    </row>
    <row r="95" spans="1:7" ht="12.75">
      <c r="A95" s="12"/>
      <c r="B95" s="12"/>
      <c r="C95" s="12"/>
      <c r="G95" s="9"/>
    </row>
    <row r="96" ht="12.75">
      <c r="G96" s="9"/>
    </row>
    <row r="97" ht="12.75">
      <c r="G97" s="9"/>
    </row>
    <row r="98" ht="12.75">
      <c r="G98" s="9"/>
    </row>
    <row r="99" ht="12.75">
      <c r="G99" s="9"/>
    </row>
  </sheetData>
  <sheetProtection/>
  <mergeCells count="12">
    <mergeCell ref="D8:D9"/>
    <mergeCell ref="F8:F9"/>
    <mergeCell ref="A10:G10"/>
    <mergeCell ref="A55:G55"/>
    <mergeCell ref="G8:G9"/>
    <mergeCell ref="A4:F4"/>
    <mergeCell ref="A5:F6"/>
    <mergeCell ref="A7:F7"/>
    <mergeCell ref="A8:A9"/>
    <mergeCell ref="B8:B9"/>
    <mergeCell ref="E8:E9"/>
    <mergeCell ref="C8:C9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
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</dc:creator>
  <cp:keywords/>
  <dc:description/>
  <cp:lastModifiedBy>Администрация</cp:lastModifiedBy>
  <cp:lastPrinted>2008-12-09T11:38:57Z</cp:lastPrinted>
  <dcterms:created xsi:type="dcterms:W3CDTF">2005-07-19T13:17:12Z</dcterms:created>
  <dcterms:modified xsi:type="dcterms:W3CDTF">2008-12-18T16:06:29Z</dcterms:modified>
  <cp:category/>
  <cp:version/>
  <cp:contentType/>
  <cp:contentStatus/>
</cp:coreProperties>
</file>